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34\lideres hrm\1. GERENCIA\2. RESOLUCIONES_2020\"/>
    </mc:Choice>
  </mc:AlternateContent>
  <xr:revisionPtr revIDLastSave="0" documentId="13_ncr:1_{6E390154-0F32-4DD3-861E-8C0E8924180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OL_2020" sheetId="1" r:id="rId1"/>
  </sheets>
  <definedNames>
    <definedName name="_xlnm._FilterDatabase" localSheetId="0" hidden="1">RESOL_2020!$B$4:$N$4</definedName>
  </definedNames>
  <calcPr calcId="181029"/>
</workbook>
</file>

<file path=xl/calcChain.xml><?xml version="1.0" encoding="utf-8"?>
<calcChain xmlns="http://schemas.openxmlformats.org/spreadsheetml/2006/main">
  <c r="M123" i="1" l="1"/>
  <c r="N125" i="1" s="1"/>
</calcChain>
</file>

<file path=xl/sharedStrings.xml><?xml version="1.0" encoding="utf-8"?>
<sst xmlns="http://schemas.openxmlformats.org/spreadsheetml/2006/main" count="686" uniqueCount="394">
  <si>
    <t>RESOLUCIONES 2020</t>
  </si>
  <si>
    <t>NÚMERO DE ORDEN</t>
  </si>
  <si>
    <t>FECHA
(dd-mm-aaaa)</t>
  </si>
  <si>
    <t>ELABORADO POR:</t>
  </si>
  <si>
    <t>OBJETO:</t>
  </si>
  <si>
    <t>ENTREGADO A GERENCIA</t>
  </si>
  <si>
    <t>FOLIO</t>
  </si>
  <si>
    <t>RESPONSABLE</t>
  </si>
  <si>
    <t>NOTAS</t>
  </si>
  <si>
    <t>SI</t>
  </si>
  <si>
    <t>NO</t>
  </si>
  <si>
    <t>001</t>
  </si>
  <si>
    <t>Talento Humano</t>
  </si>
  <si>
    <t>POR LA CUAL SE CONCEDEN UNAS VACAIONES ,SE RECONOCE  Y ORDENA SU PAGO ,LA OCRRESPONDIENTE  PRIMA DE VACIONES , LABONIFICAICON  POR SERVICIOS  PRESTADOS  Y LA BONIFICAION   POR RECREACION  DE LA SRA MARIA CONCEPCION SAENZ SOSA</t>
  </si>
  <si>
    <t>X</t>
  </si>
  <si>
    <t>MARIA EUGENIA ALVARADO</t>
  </si>
  <si>
    <t>002</t>
  </si>
  <si>
    <t xml:space="preserve"> POR MEDIO DE LA CUAL  SE HACE  UN NOMBRAMIENTO  EN PERIOD DE PRIUEBA DE LA JEFE YANETH EFIGENIA  PEÑA FUENTES.</t>
  </si>
  <si>
    <t>2-6</t>
  </si>
  <si>
    <t>003</t>
  </si>
  <si>
    <t>SubGerencia</t>
  </si>
  <si>
    <t>POR LA CUAL SE REGLAMENTA LA CONSTITUCION Y FUNCIONAMIENTO DE LA CAJA MENOR  DEL HOSPITAL REGIONAL DE Moniquita VIGENCIA FISCAL 2020</t>
  </si>
  <si>
    <t>7-8</t>
  </si>
  <si>
    <t>JAIME VARGAS</t>
  </si>
  <si>
    <t>004</t>
  </si>
  <si>
    <t>Presupuesto</t>
  </si>
  <si>
    <r>
      <t xml:space="preserve">POR MEDIO DE LA CUAL  SE REALIZA UN TRASLDO  PRESUPUESTAL DENTRO DE LAS CUENTAS DE GASTOS DE FUNCIONAMIENTO  VIGENCIA 2020. </t>
    </r>
    <r>
      <rPr>
        <u/>
        <sz val="11"/>
        <rFont val="Calibri"/>
        <family val="2"/>
        <scheme val="minor"/>
      </rPr>
      <t>$ 46,250,000</t>
    </r>
  </si>
  <si>
    <t>9</t>
  </si>
  <si>
    <t>DIANA AMEZQUITA</t>
  </si>
  <si>
    <t>005</t>
  </si>
  <si>
    <t xml:space="preserve">POR MEDIO DEL CUAL SE AUTORIZA EL PAGO DE CESANTIAS Y PRESTACIONES SOCIALES DEFINITIVAS- PUBLIO ENRIQUE PINZON </t>
  </si>
  <si>
    <t>10-11</t>
  </si>
  <si>
    <t>006</t>
  </si>
  <si>
    <t xml:space="preserve">POR MEDIODE LA CUAL SE HACE UN NOMBRAMIENTO  EN UNA PLAZA  DE SERVICIO SOCIAL OBLIGATORIO EN EL HRM.  </t>
  </si>
  <si>
    <t>12</t>
  </si>
  <si>
    <t>007</t>
  </si>
  <si>
    <t>Juridico Interno</t>
  </si>
  <si>
    <t xml:space="preserve">POR MEDIO DE LA CUAL SE DECLARA DESIERTA EL PROCESO DE MINIMA CUNTIA N. 001 DE 020 CUYO OBJETO ES " CONTRATAR EL SUMINISTRO DE LAS DIFERENTES POLIZASA DE SEGUROS QUE REQUIERE EL HOSPITAL REGIONAL DE Moniquita E.S.E </t>
  </si>
  <si>
    <t>13-14</t>
  </si>
  <si>
    <t>LUIS PEREZ</t>
  </si>
  <si>
    <t>008</t>
  </si>
  <si>
    <t>Gerencia</t>
  </si>
  <si>
    <t>POR MEDIO DE LA CUAL SE RECONOCE  Y SE ORDENA EL PAGO POARCIAL DE CESANTIA A LA SRA IRIS RIOS</t>
  </si>
  <si>
    <t>15-23</t>
  </si>
  <si>
    <t>RUTH VASQUEZ</t>
  </si>
  <si>
    <t>009</t>
  </si>
  <si>
    <t>POR MEDIO DE LA CUAL SE ADOPTA EL PLAN ANUAL DE ADQUISICIONES DEL HOSPITAL REGIONAL DE Moniquita E.S.E V 2020</t>
  </si>
  <si>
    <t>24-25</t>
  </si>
  <si>
    <t>DR JAIME ALIRIO VARGAS</t>
  </si>
  <si>
    <t>010</t>
  </si>
  <si>
    <t>Planeación</t>
  </si>
  <si>
    <t>POR MEDIO DE LA CUAL SE ADOPTA EL PLAN ESTRATEGICO INSTITUCIONAL DEL MODELO INTEGRADO DE PLANEACION Y GESTION -MIPG Y SE INTEGRA AL PLAN DE ACCION DE LA GERENCIA DEL HOSPITAL REGIONAL DE Moniquita E.S.E</t>
  </si>
  <si>
    <t>26-27</t>
  </si>
  <si>
    <t>GLORIA LEON</t>
  </si>
  <si>
    <t>011</t>
  </si>
  <si>
    <t>PRO MEDIO DE LA CUAL SE ADOPTA EL PLAN ANTICORRUPCION Y DE ATENCIÓN AL CIUDADANO</t>
  </si>
  <si>
    <t>28-29</t>
  </si>
  <si>
    <t>012</t>
  </si>
  <si>
    <t xml:space="preserve">POR LA CUAL SE CONCEDEN UNAS VACACIONES ,SE RECONOCE U ORDENA SU PAGO, LA CORRESPONDIENTE PRIMA DE VACACIONES , LA BONIFICACION POR RECREACION  DE IRIS RIOS </t>
  </si>
  <si>
    <t>30</t>
  </si>
  <si>
    <t>013</t>
  </si>
  <si>
    <t>POR LA CUAL SE ENCARGA  LA COORDINACION DEL AREA DE SALUD PUBLICA DEL HOSPITAL  REGIONAL D EMONIQUIRA E.S.E. YANETH EFIGENIA PEÑA FUENTES</t>
  </si>
  <si>
    <t>31</t>
  </si>
  <si>
    <t>014</t>
  </si>
  <si>
    <t xml:space="preserve">POR LA CUAL  SE ENCARGA LA COORDINACION DEL AREA DE ENFERMEERRIA DEL HOSPITA REGIONAL DE Moniquita DE LA JEFE WILDY YUMEL ALVARADO CUERVO </t>
  </si>
  <si>
    <t>32</t>
  </si>
  <si>
    <t>015</t>
  </si>
  <si>
    <t>POR MEDIO DE LA CUAL SE AUTORIZA EL PAGO DE CEDANTIAS Y PRESTACIONES SOCIALES DEFINITIVAS DE LA SE LILIANA PINTO</t>
  </si>
  <si>
    <t>33-34</t>
  </si>
  <si>
    <t>016</t>
  </si>
  <si>
    <t>POR MEDIO DE LA CUAL SE AUTORIZA  EL PAGO DE CESANTIAS  Y PRESTACIONES SOCIALES  DEFINITIVAS DE LA SRS MARIA ALEJANDRA BOHORQUEZ SANABRIA.</t>
  </si>
  <si>
    <t>35-36</t>
  </si>
  <si>
    <t>017</t>
  </si>
  <si>
    <t>POR MEDIO DE LA CUAL SE DECLARA DESIERTA EL PROCESO DE MINIMA CUANTIA N. 007/2020 CUYO OBJETO ES "CONTRATAR LA PRESTACION DE SERVICIOS DE ASEO Y DESINFECCION DEL HOSPITAL REGIONAL DE Moniquita</t>
  </si>
  <si>
    <t>37-38</t>
  </si>
  <si>
    <t>018</t>
  </si>
  <si>
    <t>POR MEDIO DE LA CUAL SE DECLARA DESIERTA EL PROCESO DE MINIMA CUANTIA N. 005 DE 2020 CUYO OBJETO" CONTRATAR  EL SUMINISTRO  DE DIETAS ALIMENTARIAS PARA PACIENTES HOSPITALIZADOS Y DEMAS PERSONAL AUTORIZADO POR LE HOSPITAL REGIONAL DE Moniquita E.S.E -</t>
  </si>
  <si>
    <t>39-40</t>
  </si>
  <si>
    <t>019</t>
  </si>
  <si>
    <t>POR MEDIO DE LA CUAL SE CONCEDEN UNAS VACACIONES,SE RECONOCE Y ORDENA SU PAGO, LA CORRESPONDIENTE PRIMA DE VACAIONES, LA BONIFICIAON POR SERVICIOS  PRESTADOS Y LA BONIFICIAON POR RECREACION. DEL DR JASON CAMILO CAMACHO</t>
  </si>
  <si>
    <t>41</t>
  </si>
  <si>
    <t>020</t>
  </si>
  <si>
    <t>POR LA CUAL SE CONCEDEN UNAS VACACIONES, SE RECONOCE Y ORDENA SU PAGO, LA CORRESPONDIENTE PRIMA DE VAC ACIONES, LA BONIFICAION POR SERVIICOS PRESTADOS  Y LA BONIFICAION POR RECREACION. DEL DR ROBERT MAURICIO CASTILLO</t>
  </si>
  <si>
    <t>42</t>
  </si>
  <si>
    <t>021</t>
  </si>
  <si>
    <t xml:space="preserve">POR MEDIO DE LA CUAL SE DECLARA DESIERTA EL PROCESO DE MINIMA CUANTIA N. 008 DE 2020 CUYO OBJKETO ES " CONTRTAR TEMPORALMENTE LOS SERVICIOS GENERALES PARA LA VIGILANCIA DE LAS INSTALACIONES  DEL HOSPITAL REGIONAL DE Moniquita E.S.E </t>
  </si>
  <si>
    <t>43-44</t>
  </si>
  <si>
    <t>022</t>
  </si>
  <si>
    <t xml:space="preserve"> POR MEDIOD EÑLA CUAL SE RECONOCE Y SE ORDENA UNA DEVOLCUION DE DINERO  A LA SEÑORA ZULHEMAIDA QUIROGA</t>
  </si>
  <si>
    <t>45-51</t>
  </si>
  <si>
    <t>023</t>
  </si>
  <si>
    <t xml:space="preserve">POR MEDIO DE LA CUAL SE DECLARA DESIERTA EL PROCESO DE MINIMA CUANTIA N. 009 DE 2020 CUYO OBJETO ES " PRESTACION DEL SERVICIOS PROFESIONALES Y DE APOYO A LA HGESTION DESARROLLO TEMPORAL  DE LAS ACTIVIDADES DEL AREA ASISTENCIAL EN LABORATORIO CLINICO;INSTRUMENTACION QUIRURGICA,ODONTOLOGIATERPIAS,PSICOLOGIA,REGENTE DE FARMACIA,AUXILIARES DE FARMACIA  Y TRASLADO ASISTENCIAL PARA EL HOSPITAL REGIONAL DE MONIQUIRA E.S.E </t>
  </si>
  <si>
    <t>52-53</t>
  </si>
  <si>
    <t>LUI IS PEREZ</t>
  </si>
  <si>
    <t>024</t>
  </si>
  <si>
    <t>POR MEDIO DE LA CUAL SE DECLARA DESIERTA EL PROCESO DE CONVOCATORIA PUBLICA N. 001/2020 CUYO OBJETO ES " CONTRATAR LA PRESTACION DE LOS SERVICIOS DE APOYO Y DESARROLLO TEMPORAL DE LAS ACTIIDADES DEL AREA AISTENCIAL EN MEDICINA GENERAL EN EL HOSPITAL REGIONAL DE MONIQUIRA E.S.E</t>
  </si>
  <si>
    <t>54-55</t>
  </si>
  <si>
    <t>025</t>
  </si>
  <si>
    <t xml:space="preserve">POR MEDIOD E LA CUAL SE DECLARA DESIERTA EL PROCESO DE CONVOCATORIA PUBLICA N. 002 DE 2020 CUYO OBJETO  ES " PRESTACION DEL SERVICIO DE APOYO Y DESARROLLO TEMPORAL DE LAS ACTIVIDADES DEL AREA ASISTENCIAL DE AUXILIARES DE ENFERMERIA Y ENFERMERIA PROFESIONAL EN EL HOSPITAL REGIONAL DE MONIQUIRA E.S.E </t>
  </si>
  <si>
    <t>56-57</t>
  </si>
  <si>
    <t>026</t>
  </si>
  <si>
    <t>Tesoreria</t>
  </si>
  <si>
    <t>POR MEDIODE LA CUAL SE REALIZA UN TRASLADO PRESUPUESTAL DENTRO DE LAS CUENTAS DE GASTOS DE FUNCIONAMIENTO  LA VIGENCIA 2020 $ 20,100,000</t>
  </si>
  <si>
    <t>58-59</t>
  </si>
  <si>
    <t>027</t>
  </si>
  <si>
    <t>Coordinación de Facturación</t>
  </si>
  <si>
    <t xml:space="preserve"> POR MEDIOD E LA CUAL SE ADJUNTAN LAS TARIFAS DEL TRASLADO ASISTENCIAL PRESTADOS POR EL HOSPITAL REGIONAL DEMONIQUIRA E.S.E</t>
  </si>
  <si>
    <t>60</t>
  </si>
  <si>
    <t>CLAUDIA OCHOA</t>
  </si>
  <si>
    <t>028</t>
  </si>
  <si>
    <t>POR MEDIOD E LA CUAL  SE RECONOCE Y SE ORDENA UNA DEVOLCUION DE DINERO DEL SR CARLOS ARIEL BERNAL</t>
  </si>
  <si>
    <t>61-67</t>
  </si>
  <si>
    <t>029</t>
  </si>
  <si>
    <t>Coordinación Médica</t>
  </si>
  <si>
    <t>POR MEDIOD E LA CUAL SE DECLARA ALERTA AMARILLA  Y SE DICTAN OTRAS DISPOSIOCNES  RELACIONADAS CON EL COVIF 19.</t>
  </si>
  <si>
    <t>68-69</t>
  </si>
  <si>
    <t xml:space="preserve">DR ULLOA </t>
  </si>
  <si>
    <t>030</t>
  </si>
  <si>
    <t>POR MEDIO DEL CUAL SE ADOPTA EL PROTOCOLO LINEAMIENTOS PARA DETECCION   Y MANEJO  DE LOS CASOS POR PRESTACION DE SALUD,FRENTE A ÑLA INTRODIUCCION DEL SARS-COV -2 A COLOMBIA EN LA E,S,E HOSPITAL REGIONAL DE Moniquita</t>
  </si>
  <si>
    <t>70-72</t>
  </si>
  <si>
    <t>031</t>
  </si>
  <si>
    <t>POR MEDIO DE LA CUAL SE APLAZA VACACIONES DEL DR ROBERT CASTILLO</t>
  </si>
  <si>
    <t>73</t>
  </si>
  <si>
    <t xml:space="preserve">MARIA UGENIA </t>
  </si>
  <si>
    <t>032</t>
  </si>
  <si>
    <t>POR MEDIO DE  LA CUAL SE ESTABVLECEN HORARIOS DE ATENCION ESPECIALES Y SE DICTAN OTRAS DISPOSICIONES.-COVID 19</t>
  </si>
  <si>
    <t>74</t>
  </si>
  <si>
    <t>033</t>
  </si>
  <si>
    <t xml:space="preserve">POR MEDIO DE LA CUAL  SE ADOPTAN MEDIDAS ESPECIALES PARA L ATENCION AL PUBLICO Y L JORNADA LABORAL EN LA E.S.E HOSPITLA REGIONAL DE Moniquita </t>
  </si>
  <si>
    <t>75-76</t>
  </si>
  <si>
    <t>DR LUIS PEREZ</t>
  </si>
  <si>
    <t>034</t>
  </si>
  <si>
    <t xml:space="preserve"> POR MEDIO DE LA CUAL  SE REALIZA UN TRASLADO  PRESUPUESTAL DENTRO DE LAS CUENTAS  DE GASTOS DE FUNCIONAMIENTO  LA VIGENCIA 2020</t>
  </si>
  <si>
    <t>77-78</t>
  </si>
  <si>
    <t>035</t>
  </si>
  <si>
    <t>POR MEDIO DE LA CUAL SE ESTABLECE LAS TARIFAS DE LOS SERVICIOS MEDICOS PRESTQADOS DURANTE LA EMERGENCIA SANITARIA  POR COVID-19 EN LA IPS E.S.E HOSPITAL REGIONALD EMONIQUIR</t>
  </si>
  <si>
    <t>79-80</t>
  </si>
  <si>
    <t xml:space="preserve">CLAUDIA OCHOA </t>
  </si>
  <si>
    <t>036</t>
  </si>
  <si>
    <t xml:space="preserve">POR MEDIO DE LA CUAL SE CONCEDEN UNAS CACACIONES ADELANTADAS,SE RECONOCE Y ORDENA SU PAGO,LA  CORRESPONDIENTE  PRIMA  DE VACACIONES, LA BONIFICAIN POR SERVICIOS  PRESTADOS Y LA BONIFICAION POR RECREQACION </t>
  </si>
  <si>
    <t>81-82</t>
  </si>
  <si>
    <t>037</t>
  </si>
  <si>
    <t>Salud Publica</t>
  </si>
  <si>
    <t>POR LA CUAL SE ACTUALIZA  EL COMITÉ DE VIGILANCIA EPIDCEMIOLOGIA DEL HRM</t>
  </si>
  <si>
    <t>83-85</t>
  </si>
  <si>
    <t>EFIGENIA PEÑA</t>
  </si>
  <si>
    <t>038</t>
  </si>
  <si>
    <t>POR LA CUAL SE ORDENA LA ADOPCION Y ACTUALIZACION DE LOS PROTOCOLOS Y LINEAMIENTOS PARA DETECCION  MANEJO DE LOS CASOS POR PRESTADORES DE SERVICIOS DE SALUD, FRENTE A LA INTRODUCCION DEL SARS-CoV-2 A COLOMBIA, EN LA ESE HOSPITAL REGIONAL DE MONIQUIRA Y SE DICTAN OTRAS DISPOSICIONES</t>
  </si>
  <si>
    <t>86-88</t>
  </si>
  <si>
    <t>039</t>
  </si>
  <si>
    <t xml:space="preserve">POR MEDIO DE LA SE AJUSTAN TARIFAD DE OXIGENO SUMINISTROS PARA EL HOSPITAL REGIONAL DEMONIQUIRA E.S.E </t>
  </si>
  <si>
    <t>89</t>
  </si>
  <si>
    <t>040</t>
  </si>
  <si>
    <t>Calidad</t>
  </si>
  <si>
    <t xml:space="preserve">POR LA CUAL SE MODIFICA LA RESOLUCION N. 72 DE 20 DE JUNIO D E2019 ATRAVES DE LA CUAL SE ACTUALIZA EL COMITÉ INFECCIONES INTRAHOSPITALKARIA DEL HRM </t>
  </si>
  <si>
    <t>90-92</t>
  </si>
  <si>
    <t>LUISA ARANGUREM</t>
  </si>
  <si>
    <t>041</t>
  </si>
  <si>
    <t>28/04/202</t>
  </si>
  <si>
    <t xml:space="preserve">POR LA CUAL SE CREA EL COMITÉ DE SEGUIMIENTO A LA RUTA DE ATENCION INTEGRAL  PARA LA PROMOCION Y MANTENIMIENTO DE LA SALUD  Y LA RUTA  INTEGRAL DE ATNECION EN SALUD  PARALA POBLACION MATERNO PERINATAL DEL HRM </t>
  </si>
  <si>
    <t>93-95</t>
  </si>
  <si>
    <t>042</t>
  </si>
  <si>
    <t>POR MEDIO DE LA CUAL SE CONFORMA EL EQUIPO ENCARGADO DE PREPARAR RL PROCESO  DE EMPALME  INSTITUCIONAL   Y EL ACTA E INFORME DE GESTION, ASI COMO SU COORDINACION, PARA EL PROCEDIMIENTO DE ENTREGA  VIGENCIA  2016-2020 DEL HRM</t>
  </si>
  <si>
    <t>96-100</t>
  </si>
  <si>
    <t>043</t>
  </si>
  <si>
    <t>SIAU</t>
  </si>
  <si>
    <t>POR  EL CUAL SE ESTABLECEN LA MODIFICAION  Y ORGANIZACIÓN DEL SERVICIO  DE INFORMACION Y TANCION AL USARIO SIAU</t>
  </si>
  <si>
    <t>101-130</t>
  </si>
  <si>
    <t xml:space="preserve">ANGELA AVILA </t>
  </si>
  <si>
    <t>044</t>
  </si>
  <si>
    <t>045</t>
  </si>
  <si>
    <t>POR LA CUAL  SE CONCEDEN UNAS VACACIONES, SE RECONOCE Y ORDENA SU PAGO, LA CPORRESPONDIENTE PRIMA DE VACAIONES LA BONIFICAION POR SERVICIOS PRESTDOS Y L A BONIFICAION  POR RECREACION DE HEIDY CONSUELO CAÑON</t>
  </si>
  <si>
    <t>131</t>
  </si>
  <si>
    <t>046</t>
  </si>
  <si>
    <t>132-133</t>
  </si>
  <si>
    <t>047</t>
  </si>
  <si>
    <t xml:space="preserve">POR MEDIO DE LA CUAL  SE INTERRUMPE EL DISFRUTE DE UNAS VACACIONES A UNA FUNCIONARIA DE L A PLANTA DE PERSONAL DEL HRM E.S.E </t>
  </si>
  <si>
    <t>134</t>
  </si>
  <si>
    <t>048</t>
  </si>
  <si>
    <t>POR MEDIODE LA CUAL SE RETIRS DEL SERVICIO UN FUNCIONARIO POR RECONOCIMIENTO DE PENSION DE VEJEZ DE LA SEÑORA MARIA CONCEPCION SANEZ</t>
  </si>
  <si>
    <t>135</t>
  </si>
  <si>
    <t>049</t>
  </si>
  <si>
    <t xml:space="preserve"> POR LA CUAL SE CONCEDEN UNAS VACACIONES ,SE RECONOCE Y ORDENEA SU PAGO , LA CORRESPONDIENTE PRIMA DE VACAIONES , LA BONIFICAIN POR, PSERVICIOS PRESTDOS  Y LA BONIFICAION POR RECREACION. DR EDWIN ULOLOA HURTADO</t>
  </si>
  <si>
    <t>136</t>
  </si>
  <si>
    <t>050</t>
  </si>
  <si>
    <t>TRASLADO PRESUPUESTAL</t>
  </si>
  <si>
    <t>137-138</t>
  </si>
  <si>
    <t>051</t>
  </si>
  <si>
    <t xml:space="preserve">POR LA CUAL SE ASIGNA TEMPORALMENTE FUNCIONES DE COORDINACION MEDICA Y ASISTENCIA. DR EFRAIN LOPEZ </t>
  </si>
  <si>
    <t>139-140</t>
  </si>
  <si>
    <t>052</t>
  </si>
  <si>
    <t>Nombramiento de la Dra. Valeria Pinón SSO</t>
  </si>
  <si>
    <t>141-142</t>
  </si>
  <si>
    <t>053</t>
  </si>
  <si>
    <t>TRASLADO PRESUPUESTAL/64.500.00</t>
  </si>
  <si>
    <t>143-144</t>
  </si>
  <si>
    <t>WENDY CASTELLANOS</t>
  </si>
  <si>
    <t>054</t>
  </si>
  <si>
    <t>Seguridad Industrial</t>
  </si>
  <si>
    <t>Politicas</t>
  </si>
  <si>
    <t>145-146</t>
  </si>
  <si>
    <t>MARIA IRMA SEGURA</t>
  </si>
  <si>
    <t>055</t>
  </si>
  <si>
    <t>Nombramiento Sso Dr. Julian Mauricio Silva Jimenez</t>
  </si>
  <si>
    <t>147-148</t>
  </si>
  <si>
    <t>056</t>
  </si>
  <si>
    <t xml:space="preserve">Se acepta la renuncia de la Jefe Yaneth Efigenia </t>
  </si>
  <si>
    <t>149</t>
  </si>
  <si>
    <t>057</t>
  </si>
  <si>
    <t>TRASLADO PRESUPUESTAL/25.862.635</t>
  </si>
  <si>
    <t>150-151</t>
  </si>
  <si>
    <t>058</t>
  </si>
  <si>
    <t>Nombramiento periodo de prueba de la Jefe Blanca Nubia Ojeda Cruz</t>
  </si>
  <si>
    <t>152-154</t>
  </si>
  <si>
    <t>059</t>
  </si>
  <si>
    <t xml:space="preserve">Juridico Interno - Farmacia </t>
  </si>
  <si>
    <t>Se adopta el listado y tarifas de madicamentos para la ESE</t>
  </si>
  <si>
    <t>155-162</t>
  </si>
  <si>
    <t>LUIS PEREZ - RAFAEL BERMUDEZ</t>
  </si>
  <si>
    <t>060</t>
  </si>
  <si>
    <t>Se conceden vacaciones, se reconoce y ordena pago Dr. Efrain Lopez</t>
  </si>
  <si>
    <t>163-164</t>
  </si>
  <si>
    <t>061</t>
  </si>
  <si>
    <t>Se conceden vacaciones, se reconoce y ordena pago vacaciones Enrique Gamboa</t>
  </si>
  <si>
    <t>165-166</t>
  </si>
  <si>
    <t>062</t>
  </si>
  <si>
    <t>Nombramiento en una Plaza de SSO Dra. Sanadra Milena Serna Garcia</t>
  </si>
  <si>
    <t>167-168</t>
  </si>
  <si>
    <t>063</t>
  </si>
  <si>
    <t>Liquidación prestaciones sociales y cesantias definitivas Ema Serrano</t>
  </si>
  <si>
    <t>169-170</t>
  </si>
  <si>
    <t>064</t>
  </si>
  <si>
    <t>Liquidación prestaciones sociales y cesantias definitivas Concepción Saenz</t>
  </si>
  <si>
    <t>171-172</t>
  </si>
  <si>
    <t>065</t>
  </si>
  <si>
    <t>REFOLIAR</t>
  </si>
  <si>
    <t>066</t>
  </si>
  <si>
    <t>Se actualiza comité de convivencia</t>
  </si>
  <si>
    <t>067</t>
  </si>
  <si>
    <t>Nombramiento subgerencia cientifica</t>
  </si>
  <si>
    <t>x</t>
  </si>
  <si>
    <t>068</t>
  </si>
  <si>
    <t>Se otorga comisión</t>
  </si>
  <si>
    <t>069</t>
  </si>
  <si>
    <t>Traslado Presupuestal / 63.772.243</t>
  </si>
  <si>
    <t>070</t>
  </si>
  <si>
    <t>Juridico Externo</t>
  </si>
  <si>
    <t>Proceso Juridiscción Coactivo No 001 de 2020 
COOSALUD EPS</t>
  </si>
  <si>
    <t>JAVIER FLECHAS</t>
  </si>
  <si>
    <t>071</t>
  </si>
  <si>
    <t>Por medio de la cual el gerente asume funciones de sugenrencia administrativa transitoriamente</t>
  </si>
  <si>
    <t>072</t>
  </si>
  <si>
    <t>Proceso Juridiscción Coactivo No 001 de 2020 
ECOOPSOS EPS</t>
  </si>
  <si>
    <t>073</t>
  </si>
  <si>
    <t>Se acepta la renuncia del Dr. Jaime Alirio Vargas</t>
  </si>
  <si>
    <t>074</t>
  </si>
  <si>
    <t>Vacaciones Carmen Guerrero</t>
  </si>
  <si>
    <t>075</t>
  </si>
  <si>
    <t>Nombramiento del Dr. Pedro Alfonso Barreto Abaunza como Subgerente Administrativo</t>
  </si>
  <si>
    <t>076</t>
  </si>
  <si>
    <t>Se asumen transitoriamente funciones de subgerencia administrativapor gerente</t>
  </si>
  <si>
    <t>077</t>
  </si>
  <si>
    <t>Traslado presupuestal</t>
  </si>
  <si>
    <t>078</t>
  </si>
  <si>
    <t>Vacaciones Jefe Wildy</t>
  </si>
  <si>
    <t>079</t>
  </si>
  <si>
    <t>Se conceden unas vacaciones, se reconoce y ordena su pago, Jefe Nancy Parra Chaparro</t>
  </si>
  <si>
    <t>080</t>
  </si>
  <si>
    <t>Se autoriza al dr. Pedro Barreto la expedición de certificaciones Historia Laboral y/o salarioscon opción de firma a través de la plataforma CETIL</t>
  </si>
  <si>
    <t>081</t>
  </si>
  <si>
    <t>Proceso de cobro coactivo No.003 de 2.020 - COMFAMILIAR HUILA</t>
  </si>
  <si>
    <t>082</t>
  </si>
  <si>
    <t>Proceso de cobro coactivo No.004 de 2.020 - NUEVA EPS</t>
  </si>
  <si>
    <t>083</t>
  </si>
  <si>
    <t>Proceso de cobro coactivo No.005 de 2.020 - MEDIMAS EPS</t>
  </si>
  <si>
    <t>084</t>
  </si>
  <si>
    <t>Proceso de cobro coactivo No.007 de 2.020 - DIRECCIÓN GENERAL DE SANIDAD MILITAR</t>
  </si>
  <si>
    <t>085</t>
  </si>
  <si>
    <t>Proceso de cobro coactivo No.006 de 2.020 - COOSALUD EPS</t>
  </si>
  <si>
    <t>086</t>
  </si>
  <si>
    <t>Proceso de cobro coactivo No.008 de 2.020 - COMPARTA EPS</t>
  </si>
  <si>
    <t>087</t>
  </si>
  <si>
    <t>Proceso de cobro coactivo No.009 de 2.020 - SALUD TOTAL EPS</t>
  </si>
  <si>
    <t>088</t>
  </si>
  <si>
    <t>Aceptación de renuncia Carmen Guerrero</t>
  </si>
  <si>
    <t>089</t>
  </si>
  <si>
    <t>SubGerencia Administrativa</t>
  </si>
  <si>
    <t>Ampliación Caja menor</t>
  </si>
  <si>
    <t>090</t>
  </si>
  <si>
    <t>Traslado presupuestal $50.000.000</t>
  </si>
  <si>
    <t>091</t>
  </si>
  <si>
    <t>Reajuste prestaciones y cesantias Dra. Erika Liliana</t>
  </si>
  <si>
    <t>092</t>
  </si>
  <si>
    <t>Reajuste prestaciones y cesantias Dra. Gloria Yaneth Manrique</t>
  </si>
  <si>
    <t>093</t>
  </si>
  <si>
    <t>Reajuste prestaciones y cesantias Jefe Liliana Quintero</t>
  </si>
  <si>
    <t>094</t>
  </si>
  <si>
    <t>Reajuste prestaciones y cesantias Concepción Saenz</t>
  </si>
  <si>
    <t>095</t>
  </si>
  <si>
    <t>Pago prestaciones y cesantias definitivas Jefe Efigenia Peña</t>
  </si>
  <si>
    <t>096</t>
  </si>
  <si>
    <t>097</t>
  </si>
  <si>
    <t>Pago prestaciones y cesantias definitivas Dra. María Alejandra</t>
  </si>
  <si>
    <t>098</t>
  </si>
  <si>
    <t>Aceptación Renuncia de Pedro Barreto</t>
  </si>
  <si>
    <t>099</t>
  </si>
  <si>
    <t>Liquidación Dr. Pedro Barreto</t>
  </si>
  <si>
    <t>100</t>
  </si>
  <si>
    <t>NOMBRAMIENTO SUBGERENTE ADMINISTRATIVO LUIS PEREZ</t>
  </si>
  <si>
    <t>101</t>
  </si>
  <si>
    <t>Vacaciones Lilia Rojas</t>
  </si>
  <si>
    <t>102</t>
  </si>
  <si>
    <t>Vacaciones José Armando Rodriguez</t>
  </si>
  <si>
    <t>103</t>
  </si>
  <si>
    <t>Vacaciones Liz Beth Cuy Morales</t>
  </si>
  <si>
    <t>104</t>
  </si>
  <si>
    <t>105</t>
  </si>
  <si>
    <t>Autorización de expedición de certificación funcionarios</t>
  </si>
  <si>
    <t>106</t>
  </si>
  <si>
    <t>Convocar elección de los representantes comisión HRM</t>
  </si>
  <si>
    <t>107</t>
  </si>
  <si>
    <t>108</t>
  </si>
  <si>
    <t>109</t>
  </si>
  <si>
    <t>110</t>
  </si>
  <si>
    <t>111</t>
  </si>
  <si>
    <t>112</t>
  </si>
  <si>
    <t>113</t>
  </si>
  <si>
    <t>114</t>
  </si>
  <si>
    <r>
      <t xml:space="preserve">Recibido por: </t>
    </r>
    <r>
      <rPr>
        <u/>
        <sz val="11"/>
        <rFont val="Calibri"/>
        <family val="2"/>
        <scheme val="minor"/>
      </rPr>
      <t>                                                                  </t>
    </r>
  </si>
  <si>
    <r>
      <t xml:space="preserve">Cargo: </t>
    </r>
    <r>
      <rPr>
        <u/>
        <sz val="11"/>
        <rFont val="Calibri"/>
        <family val="2"/>
        <scheme val="minor"/>
      </rPr>
      <t>                                                                           </t>
    </r>
  </si>
  <si>
    <r>
      <t xml:space="preserve">Firma: </t>
    </r>
    <r>
      <rPr>
        <u/>
        <sz val="11"/>
        <rFont val="Calibri"/>
        <family val="2"/>
        <scheme val="minor"/>
      </rPr>
      <t>                                                                            </t>
    </r>
  </si>
  <si>
    <r>
      <t xml:space="preserve">Lugar: </t>
    </r>
    <r>
      <rPr>
        <u/>
        <sz val="11"/>
        <rFont val="Calibri"/>
        <family val="2"/>
        <scheme val="minor"/>
      </rPr>
      <t>                                   </t>
    </r>
    <r>
      <rPr>
        <sz val="11"/>
        <rFont val="Calibri"/>
        <family val="2"/>
        <scheme val="minor"/>
      </rPr>
      <t xml:space="preserve">Fecha:  </t>
    </r>
    <r>
      <rPr>
        <u/>
        <sz val="11"/>
        <rFont val="Calibri"/>
        <family val="2"/>
        <scheme val="minor"/>
      </rPr>
      <t>                             </t>
    </r>
  </si>
  <si>
    <t>173-176</t>
  </si>
  <si>
    <t>177-178</t>
  </si>
  <si>
    <t>179-180</t>
  </si>
  <si>
    <t>181-183</t>
  </si>
  <si>
    <t>184-186</t>
  </si>
  <si>
    <t>187</t>
  </si>
  <si>
    <t>188-190</t>
  </si>
  <si>
    <t>191</t>
  </si>
  <si>
    <t>192</t>
  </si>
  <si>
    <t>193-194</t>
  </si>
  <si>
    <t>195</t>
  </si>
  <si>
    <t>196-198</t>
  </si>
  <si>
    <t>199</t>
  </si>
  <si>
    <t>200</t>
  </si>
  <si>
    <t>201-202</t>
  </si>
  <si>
    <t>203-205</t>
  </si>
  <si>
    <t>206-208</t>
  </si>
  <si>
    <t>209-211</t>
  </si>
  <si>
    <t>212-214</t>
  </si>
  <si>
    <t>215-217</t>
  </si>
  <si>
    <t>218-220</t>
  </si>
  <si>
    <t>221-223</t>
  </si>
  <si>
    <t>224</t>
  </si>
  <si>
    <t>225-226</t>
  </si>
  <si>
    <t>227-228</t>
  </si>
  <si>
    <t>254-255</t>
  </si>
  <si>
    <t>256-257</t>
  </si>
  <si>
    <t>Se aplaza el disfrute de vacaciones de Jose Armando Rodriguez</t>
  </si>
  <si>
    <t>Traslado Presupuestal $56.323.869</t>
  </si>
  <si>
    <t>274-275</t>
  </si>
  <si>
    <t>Subgerencia Cientifica</t>
  </si>
  <si>
    <t>EDWIN ULLOA</t>
  </si>
  <si>
    <t>Se habilita el 01 de enero de 2.021 para contratación</t>
  </si>
  <si>
    <t>JAVIER GAMBOA</t>
  </si>
  <si>
    <t>WENDY CASTELLANOS - LUIS PEREZ</t>
  </si>
  <si>
    <t>Cuentas por pagar 2.021</t>
  </si>
  <si>
    <t>Tesoreria - SubGerencia Administrativa</t>
  </si>
  <si>
    <t>Cierre de PPTO 2.020</t>
  </si>
  <si>
    <t>Pago prestaciones y cesantias definitivas Jaime Vargas</t>
  </si>
  <si>
    <t>Traslado Presupuestal $28.016.516</t>
  </si>
  <si>
    <t xml:space="preserve">Traslado presuspuestal </t>
  </si>
  <si>
    <t>Por medico de la cual se realiza los diferentes procesos de selección al cargo de auxialiar area de la salud, en la ESE Hospital Regional de Moniquirá</t>
  </si>
  <si>
    <t>229</t>
  </si>
  <si>
    <t>230-232</t>
  </si>
  <si>
    <t>233-235</t>
  </si>
  <si>
    <t>236-238</t>
  </si>
  <si>
    <t>239-241</t>
  </si>
  <si>
    <t>242-243</t>
  </si>
  <si>
    <t>244-246</t>
  </si>
  <si>
    <t>247-248</t>
  </si>
  <si>
    <t>249-251</t>
  </si>
  <si>
    <t>252-253</t>
  </si>
  <si>
    <t>258-260</t>
  </si>
  <si>
    <t>261-263</t>
  </si>
  <si>
    <t>264-265</t>
  </si>
  <si>
    <t>266-270</t>
  </si>
  <si>
    <t>271</t>
  </si>
  <si>
    <t>272-273</t>
  </si>
  <si>
    <t>276</t>
  </si>
  <si>
    <t>277-278</t>
  </si>
  <si>
    <t>279-289</t>
  </si>
  <si>
    <t>290-291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</si>
</sst>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\-mm\-yy;@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C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4" fillId="0" borderId="0"/>
    <xf numFmtId="43" fontId="10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164" fontId="5" fillId="3" borderId="7" xfId="1" applyNumberFormat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164" fontId="5" fillId="4" borderId="7" xfId="1" applyNumberFormat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wrapText="1"/>
    </xf>
    <xf numFmtId="49" fontId="1" fillId="5" borderId="6" xfId="0" applyNumberFormat="1" applyFont="1" applyFill="1" applyBorder="1" applyAlignment="1">
      <alignment horizontal="center" vertical="center" wrapText="1"/>
    </xf>
    <xf numFmtId="164" fontId="5" fillId="5" borderId="7" xfId="1" applyNumberFormat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horizontal="center" vertical="center" wrapText="1"/>
    </xf>
    <xf numFmtId="0" fontId="5" fillId="5" borderId="7" xfId="1" applyFont="1" applyFill="1" applyBorder="1" applyAlignment="1">
      <alignment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14" fontId="5" fillId="2" borderId="7" xfId="1" applyNumberFormat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4" fontId="5" fillId="3" borderId="7" xfId="1" applyNumberFormat="1" applyFont="1" applyFill="1" applyBorder="1" applyAlignment="1">
      <alignment horizontal="left" vertical="center" wrapText="1"/>
    </xf>
    <xf numFmtId="14" fontId="5" fillId="4" borderId="7" xfId="1" applyNumberFormat="1" applyFont="1" applyFill="1" applyBorder="1" applyAlignment="1">
      <alignment horizontal="left" vertical="center" wrapText="1"/>
    </xf>
    <xf numFmtId="14" fontId="5" fillId="5" borderId="7" xfId="1" applyNumberFormat="1" applyFont="1" applyFill="1" applyBorder="1" applyAlignment="1">
      <alignment horizontal="left" vertical="center" wrapText="1"/>
    </xf>
    <xf numFmtId="14" fontId="5" fillId="2" borderId="7" xfId="1" applyNumberFormat="1" applyFont="1" applyFill="1" applyBorder="1" applyAlignment="1">
      <alignment horizontal="left" vertical="center" wrapText="1"/>
    </xf>
    <xf numFmtId="43" fontId="0" fillId="0" borderId="0" xfId="2" applyFont="1" applyAlignment="1">
      <alignment vertical="center"/>
    </xf>
    <xf numFmtId="43" fontId="0" fillId="0" borderId="0" xfId="0" applyNumberFormat="1" applyAlignment="1">
      <alignment vertical="center"/>
    </xf>
    <xf numFmtId="165" fontId="0" fillId="0" borderId="7" xfId="0" applyNumberFormat="1" applyBorder="1"/>
    <xf numFmtId="43" fontId="7" fillId="6" borderId="0" xfId="2" applyFont="1" applyFill="1" applyAlignment="1">
      <alignment vertical="center"/>
    </xf>
    <xf numFmtId="43" fontId="0" fillId="6" borderId="0" xfId="0" applyNumberForma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</cellXfs>
  <cellStyles count="3">
    <cellStyle name="Millares" xfId="2" builtinId="3"/>
    <cellStyle name="Normal" xfId="0" builtinId="0"/>
    <cellStyle name="Normal 2" xfId="1" xr:uid="{00000000-0005-0000-0000-000001000000}"/>
  </cellStyles>
  <dxfs count="2">
    <dxf>
      <font>
        <color theme="8" tint="-0.499984740745262"/>
      </font>
      <fill>
        <patternFill patternType="none">
          <bgColor auto="1"/>
        </patternFill>
      </fill>
    </dxf>
    <dxf>
      <font>
        <color theme="8" tint="-0.499984740745262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27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42578125" defaultRowHeight="15" x14ac:dyDescent="0.25"/>
  <cols>
    <col min="1" max="1" width="1.5703125" style="2" customWidth="1"/>
    <col min="2" max="2" width="9.85546875" style="3" customWidth="1"/>
    <col min="3" max="3" width="13.85546875" style="3" customWidth="1"/>
    <col min="4" max="4" width="22.42578125" style="3" customWidth="1"/>
    <col min="5" max="5" width="49.140625" style="2" customWidth="1"/>
    <col min="6" max="7" width="7.5703125" style="36" customWidth="1"/>
    <col min="8" max="8" width="11.42578125" style="37"/>
    <col min="9" max="9" width="29" style="1" bestFit="1" customWidth="1"/>
    <col min="10" max="10" width="13" style="2" customWidth="1"/>
    <col min="11" max="11" width="11.140625" style="2" bestFit="1" customWidth="1"/>
    <col min="12" max="12" width="11.42578125" style="2"/>
    <col min="13" max="13" width="15.140625" style="2" bestFit="1" customWidth="1"/>
    <col min="14" max="14" width="14.140625" style="2" bestFit="1" customWidth="1"/>
    <col min="15" max="16384" width="11.42578125" style="2"/>
  </cols>
  <sheetData>
    <row r="1" spans="2:13" x14ac:dyDescent="0.25">
      <c r="B1" s="48" t="s">
        <v>0</v>
      </c>
      <c r="C1" s="48"/>
      <c r="D1" s="48"/>
      <c r="E1" s="48"/>
      <c r="F1" s="48"/>
      <c r="G1" s="49"/>
      <c r="H1" s="48"/>
      <c r="I1" s="48"/>
      <c r="J1" s="48"/>
      <c r="K1" s="1"/>
    </row>
    <row r="2" spans="2:13" x14ac:dyDescent="0.25">
      <c r="B2" s="50"/>
      <c r="C2" s="50"/>
      <c r="D2" s="50"/>
      <c r="E2" s="50"/>
      <c r="F2" s="50"/>
      <c r="G2" s="51"/>
      <c r="H2" s="50"/>
      <c r="I2" s="50"/>
      <c r="J2" s="50"/>
    </row>
    <row r="3" spans="2:13" s="3" customFormat="1" ht="27" customHeight="1" x14ac:dyDescent="0.25">
      <c r="B3" s="52" t="s">
        <v>1</v>
      </c>
      <c r="C3" s="52" t="s">
        <v>2</v>
      </c>
      <c r="D3" s="52" t="s">
        <v>3</v>
      </c>
      <c r="E3" s="52" t="s">
        <v>4</v>
      </c>
      <c r="F3" s="54" t="s">
        <v>5</v>
      </c>
      <c r="G3" s="55"/>
      <c r="H3" s="56" t="s">
        <v>6</v>
      </c>
      <c r="I3" s="52" t="s">
        <v>7</v>
      </c>
      <c r="J3" s="52" t="s">
        <v>8</v>
      </c>
    </row>
    <row r="4" spans="2:13" s="3" customFormat="1" ht="25.5" customHeight="1" x14ac:dyDescent="0.25">
      <c r="B4" s="53"/>
      <c r="C4" s="53"/>
      <c r="D4" s="53"/>
      <c r="E4" s="53"/>
      <c r="F4" s="4" t="s">
        <v>9</v>
      </c>
      <c r="G4" s="4" t="s">
        <v>10</v>
      </c>
      <c r="H4" s="57"/>
      <c r="I4" s="53"/>
      <c r="J4" s="53"/>
    </row>
    <row r="5" spans="2:13" s="11" customFormat="1" ht="90" x14ac:dyDescent="0.25">
      <c r="B5" s="5" t="s">
        <v>11</v>
      </c>
      <c r="C5" s="6">
        <v>43840</v>
      </c>
      <c r="D5" s="7" t="s">
        <v>12</v>
      </c>
      <c r="E5" s="8" t="s">
        <v>13</v>
      </c>
      <c r="F5" s="9" t="s">
        <v>14</v>
      </c>
      <c r="G5" s="9"/>
      <c r="H5" s="5">
        <v>1</v>
      </c>
      <c r="I5" s="38" t="s">
        <v>15</v>
      </c>
      <c r="J5" s="10"/>
    </row>
    <row r="6" spans="2:13" s="14" customFormat="1" ht="45" x14ac:dyDescent="0.25">
      <c r="B6" s="5" t="s">
        <v>16</v>
      </c>
      <c r="C6" s="6">
        <v>43843</v>
      </c>
      <c r="D6" s="7" t="s">
        <v>12</v>
      </c>
      <c r="E6" s="8" t="s">
        <v>17</v>
      </c>
      <c r="F6" s="9" t="s">
        <v>14</v>
      </c>
      <c r="G6" s="12"/>
      <c r="H6" s="5" t="s">
        <v>18</v>
      </c>
      <c r="I6" s="38" t="s">
        <v>15</v>
      </c>
      <c r="J6" s="13"/>
      <c r="K6" s="47"/>
    </row>
    <row r="7" spans="2:13" s="16" customFormat="1" ht="45" x14ac:dyDescent="0.25">
      <c r="B7" s="5" t="s">
        <v>19</v>
      </c>
      <c r="C7" s="6">
        <v>43844</v>
      </c>
      <c r="D7" s="7" t="s">
        <v>20</v>
      </c>
      <c r="E7" s="8" t="s">
        <v>21</v>
      </c>
      <c r="F7" s="9" t="s">
        <v>14</v>
      </c>
      <c r="G7" s="12"/>
      <c r="H7" s="5" t="s">
        <v>22</v>
      </c>
      <c r="I7" s="38" t="s">
        <v>23</v>
      </c>
      <c r="J7" s="15"/>
    </row>
    <row r="8" spans="2:13" s="16" customFormat="1" ht="45" x14ac:dyDescent="0.25">
      <c r="B8" s="5" t="s">
        <v>24</v>
      </c>
      <c r="C8" s="6">
        <v>43844</v>
      </c>
      <c r="D8" s="7" t="s">
        <v>25</v>
      </c>
      <c r="E8" s="8" t="s">
        <v>26</v>
      </c>
      <c r="F8" s="9" t="s">
        <v>14</v>
      </c>
      <c r="G8" s="12"/>
      <c r="H8" s="5" t="s">
        <v>27</v>
      </c>
      <c r="I8" s="38" t="s">
        <v>28</v>
      </c>
      <c r="J8" s="15"/>
      <c r="M8" s="45">
        <v>46250000</v>
      </c>
    </row>
    <row r="9" spans="2:13" ht="45" x14ac:dyDescent="0.25">
      <c r="B9" s="5" t="s">
        <v>29</v>
      </c>
      <c r="C9" s="6">
        <v>43851</v>
      </c>
      <c r="D9" s="7" t="s">
        <v>12</v>
      </c>
      <c r="E9" s="8" t="s">
        <v>30</v>
      </c>
      <c r="F9" s="9" t="s">
        <v>14</v>
      </c>
      <c r="G9" s="9"/>
      <c r="H9" s="5" t="s">
        <v>31</v>
      </c>
      <c r="I9" s="38" t="s">
        <v>15</v>
      </c>
      <c r="J9" s="17"/>
    </row>
    <row r="10" spans="2:13" ht="45" x14ac:dyDescent="0.25">
      <c r="B10" s="5" t="s">
        <v>32</v>
      </c>
      <c r="C10" s="6">
        <v>43857</v>
      </c>
      <c r="D10" s="7" t="s">
        <v>12</v>
      </c>
      <c r="E10" s="8" t="s">
        <v>33</v>
      </c>
      <c r="F10" s="9" t="s">
        <v>14</v>
      </c>
      <c r="G10" s="9"/>
      <c r="H10" s="5" t="s">
        <v>34</v>
      </c>
      <c r="I10" s="38" t="s">
        <v>15</v>
      </c>
      <c r="J10" s="17"/>
    </row>
    <row r="11" spans="2:13" s="16" customFormat="1" ht="75" x14ac:dyDescent="0.25">
      <c r="B11" s="5" t="s">
        <v>35</v>
      </c>
      <c r="C11" s="6">
        <v>43857</v>
      </c>
      <c r="D11" s="7" t="s">
        <v>36</v>
      </c>
      <c r="E11" s="8" t="s">
        <v>37</v>
      </c>
      <c r="F11" s="9" t="s">
        <v>14</v>
      </c>
      <c r="G11" s="12"/>
      <c r="H11" s="5" t="s">
        <v>38</v>
      </c>
      <c r="I11" s="38" t="s">
        <v>39</v>
      </c>
      <c r="J11" s="15"/>
    </row>
    <row r="12" spans="2:13" ht="30" x14ac:dyDescent="0.25">
      <c r="B12" s="5" t="s">
        <v>40</v>
      </c>
      <c r="C12" s="6">
        <v>43858</v>
      </c>
      <c r="D12" s="7" t="s">
        <v>41</v>
      </c>
      <c r="E12" s="8" t="s">
        <v>42</v>
      </c>
      <c r="F12" s="9" t="s">
        <v>14</v>
      </c>
      <c r="G12" s="9"/>
      <c r="H12" s="5" t="s">
        <v>43</v>
      </c>
      <c r="I12" s="38" t="s">
        <v>44</v>
      </c>
      <c r="J12" s="17"/>
    </row>
    <row r="13" spans="2:13" ht="45" x14ac:dyDescent="0.25">
      <c r="B13" s="5" t="s">
        <v>45</v>
      </c>
      <c r="C13" s="6">
        <v>43859</v>
      </c>
      <c r="D13" s="7" t="s">
        <v>20</v>
      </c>
      <c r="E13" s="8" t="s">
        <v>46</v>
      </c>
      <c r="F13" s="9" t="s">
        <v>14</v>
      </c>
      <c r="G13" s="9"/>
      <c r="H13" s="5" t="s">
        <v>47</v>
      </c>
      <c r="I13" s="38" t="s">
        <v>48</v>
      </c>
      <c r="J13" s="17"/>
    </row>
    <row r="14" spans="2:13" ht="75" x14ac:dyDescent="0.25">
      <c r="B14" s="5" t="s">
        <v>49</v>
      </c>
      <c r="C14" s="6">
        <v>43861</v>
      </c>
      <c r="D14" s="7" t="s">
        <v>50</v>
      </c>
      <c r="E14" s="8" t="s">
        <v>51</v>
      </c>
      <c r="F14" s="9" t="s">
        <v>14</v>
      </c>
      <c r="G14" s="9"/>
      <c r="H14" s="5" t="s">
        <v>52</v>
      </c>
      <c r="I14" s="38" t="s">
        <v>53</v>
      </c>
      <c r="J14" s="17"/>
    </row>
    <row r="15" spans="2:13" ht="30" x14ac:dyDescent="0.25">
      <c r="B15" s="5" t="s">
        <v>54</v>
      </c>
      <c r="C15" s="6">
        <v>43861</v>
      </c>
      <c r="D15" s="7" t="s">
        <v>50</v>
      </c>
      <c r="E15" s="8" t="s">
        <v>55</v>
      </c>
      <c r="F15" s="9" t="s">
        <v>14</v>
      </c>
      <c r="G15" s="9"/>
      <c r="H15" s="5" t="s">
        <v>56</v>
      </c>
      <c r="I15" s="38" t="s">
        <v>53</v>
      </c>
      <c r="J15" s="17"/>
    </row>
    <row r="16" spans="2:13" ht="60" x14ac:dyDescent="0.25">
      <c r="B16" s="5" t="s">
        <v>57</v>
      </c>
      <c r="C16" s="6">
        <v>43864</v>
      </c>
      <c r="D16" s="7" t="s">
        <v>12</v>
      </c>
      <c r="E16" s="8" t="s">
        <v>58</v>
      </c>
      <c r="F16" s="9" t="s">
        <v>14</v>
      </c>
      <c r="G16" s="9"/>
      <c r="H16" s="5" t="s">
        <v>59</v>
      </c>
      <c r="I16" s="38" t="s">
        <v>15</v>
      </c>
      <c r="J16" s="17"/>
    </row>
    <row r="17" spans="2:13" ht="45" x14ac:dyDescent="0.25">
      <c r="B17" s="5" t="s">
        <v>60</v>
      </c>
      <c r="C17" s="6">
        <v>43864</v>
      </c>
      <c r="D17" s="7" t="s">
        <v>36</v>
      </c>
      <c r="E17" s="8" t="s">
        <v>61</v>
      </c>
      <c r="F17" s="9" t="s">
        <v>14</v>
      </c>
      <c r="G17" s="9"/>
      <c r="H17" s="5" t="s">
        <v>62</v>
      </c>
      <c r="I17" s="38" t="s">
        <v>39</v>
      </c>
      <c r="J17" s="17"/>
    </row>
    <row r="18" spans="2:13" ht="60" x14ac:dyDescent="0.25">
      <c r="B18" s="5" t="s">
        <v>63</v>
      </c>
      <c r="C18" s="6">
        <v>43864</v>
      </c>
      <c r="D18" s="7" t="s">
        <v>36</v>
      </c>
      <c r="E18" s="8" t="s">
        <v>64</v>
      </c>
      <c r="F18" s="9" t="s">
        <v>14</v>
      </c>
      <c r="G18" s="9"/>
      <c r="H18" s="5" t="s">
        <v>65</v>
      </c>
      <c r="I18" s="38" t="s">
        <v>39</v>
      </c>
      <c r="J18" s="17"/>
    </row>
    <row r="19" spans="2:13" ht="45" x14ac:dyDescent="0.25">
      <c r="B19" s="5" t="s">
        <v>66</v>
      </c>
      <c r="C19" s="6">
        <v>43868</v>
      </c>
      <c r="D19" s="7" t="s">
        <v>12</v>
      </c>
      <c r="E19" s="8" t="s">
        <v>67</v>
      </c>
      <c r="F19" s="9" t="s">
        <v>14</v>
      </c>
      <c r="G19" s="9"/>
      <c r="H19" s="5" t="s">
        <v>68</v>
      </c>
      <c r="I19" s="38" t="s">
        <v>15</v>
      </c>
      <c r="J19" s="17"/>
    </row>
    <row r="20" spans="2:13" ht="60" x14ac:dyDescent="0.25">
      <c r="B20" s="5" t="s">
        <v>69</v>
      </c>
      <c r="C20" s="6">
        <v>43868</v>
      </c>
      <c r="D20" s="7" t="s">
        <v>12</v>
      </c>
      <c r="E20" s="8" t="s">
        <v>70</v>
      </c>
      <c r="F20" s="9" t="s">
        <v>14</v>
      </c>
      <c r="G20" s="9"/>
      <c r="H20" s="5" t="s">
        <v>71</v>
      </c>
      <c r="I20" s="38" t="s">
        <v>15</v>
      </c>
      <c r="J20" s="17"/>
    </row>
    <row r="21" spans="2:13" ht="75" x14ac:dyDescent="0.25">
      <c r="B21" s="5" t="s">
        <v>72</v>
      </c>
      <c r="C21" s="6">
        <v>43875</v>
      </c>
      <c r="D21" s="7" t="s">
        <v>36</v>
      </c>
      <c r="E21" s="8" t="s">
        <v>73</v>
      </c>
      <c r="F21" s="9" t="s">
        <v>14</v>
      </c>
      <c r="G21" s="9"/>
      <c r="H21" s="5" t="s">
        <v>74</v>
      </c>
      <c r="I21" s="38" t="s">
        <v>39</v>
      </c>
      <c r="J21" s="17"/>
    </row>
    <row r="22" spans="2:13" ht="90" x14ac:dyDescent="0.25">
      <c r="B22" s="5" t="s">
        <v>75</v>
      </c>
      <c r="C22" s="6">
        <v>43875</v>
      </c>
      <c r="D22" s="7" t="s">
        <v>36</v>
      </c>
      <c r="E22" s="8" t="s">
        <v>76</v>
      </c>
      <c r="F22" s="9" t="s">
        <v>14</v>
      </c>
      <c r="G22" s="9"/>
      <c r="H22" s="5" t="s">
        <v>77</v>
      </c>
      <c r="I22" s="38" t="s">
        <v>39</v>
      </c>
      <c r="J22" s="17"/>
    </row>
    <row r="23" spans="2:13" ht="90" x14ac:dyDescent="0.25">
      <c r="B23" s="5" t="s">
        <v>78</v>
      </c>
      <c r="C23" s="6">
        <v>43886</v>
      </c>
      <c r="D23" s="7" t="s">
        <v>12</v>
      </c>
      <c r="E23" s="8" t="s">
        <v>79</v>
      </c>
      <c r="F23" s="9" t="s">
        <v>14</v>
      </c>
      <c r="G23" s="9"/>
      <c r="H23" s="5" t="s">
        <v>80</v>
      </c>
      <c r="I23" s="38" t="s">
        <v>15</v>
      </c>
      <c r="J23" s="17"/>
    </row>
    <row r="24" spans="2:13" ht="90" x14ac:dyDescent="0.25">
      <c r="B24" s="5" t="s">
        <v>81</v>
      </c>
      <c r="C24" s="6">
        <v>43886</v>
      </c>
      <c r="D24" s="7" t="s">
        <v>12</v>
      </c>
      <c r="E24" s="8" t="s">
        <v>82</v>
      </c>
      <c r="F24" s="9" t="s">
        <v>14</v>
      </c>
      <c r="G24" s="9"/>
      <c r="H24" s="5" t="s">
        <v>83</v>
      </c>
      <c r="I24" s="38" t="s">
        <v>15</v>
      </c>
      <c r="J24" s="17"/>
    </row>
    <row r="25" spans="2:13" ht="90" x14ac:dyDescent="0.25">
      <c r="B25" s="5" t="s">
        <v>84</v>
      </c>
      <c r="C25" s="6">
        <v>43886</v>
      </c>
      <c r="D25" s="7" t="s">
        <v>36</v>
      </c>
      <c r="E25" s="8" t="s">
        <v>85</v>
      </c>
      <c r="F25" s="9" t="s">
        <v>14</v>
      </c>
      <c r="G25" s="9"/>
      <c r="H25" s="5" t="s">
        <v>86</v>
      </c>
      <c r="I25" s="38" t="s">
        <v>39</v>
      </c>
      <c r="J25" s="17"/>
    </row>
    <row r="26" spans="2:13" ht="45" x14ac:dyDescent="0.25">
      <c r="B26" s="5" t="s">
        <v>87</v>
      </c>
      <c r="C26" s="6">
        <v>43886</v>
      </c>
      <c r="D26" s="7" t="s">
        <v>41</v>
      </c>
      <c r="E26" s="8" t="s">
        <v>88</v>
      </c>
      <c r="F26" s="9" t="s">
        <v>14</v>
      </c>
      <c r="G26" s="9"/>
      <c r="H26" s="5" t="s">
        <v>89</v>
      </c>
      <c r="I26" s="38" t="s">
        <v>44</v>
      </c>
      <c r="J26" s="17"/>
    </row>
    <row r="27" spans="2:13" ht="165" x14ac:dyDescent="0.25">
      <c r="B27" s="5" t="s">
        <v>90</v>
      </c>
      <c r="C27" s="6">
        <v>43887</v>
      </c>
      <c r="D27" s="7" t="s">
        <v>36</v>
      </c>
      <c r="E27" s="8" t="s">
        <v>91</v>
      </c>
      <c r="F27" s="9" t="s">
        <v>14</v>
      </c>
      <c r="G27" s="9"/>
      <c r="H27" s="5" t="s">
        <v>92</v>
      </c>
      <c r="I27" s="38" t="s">
        <v>93</v>
      </c>
      <c r="J27" s="17"/>
    </row>
    <row r="28" spans="2:13" ht="105" x14ac:dyDescent="0.25">
      <c r="B28" s="5" t="s">
        <v>94</v>
      </c>
      <c r="C28" s="6">
        <v>43887</v>
      </c>
      <c r="D28" s="7" t="s">
        <v>36</v>
      </c>
      <c r="E28" s="8" t="s">
        <v>95</v>
      </c>
      <c r="F28" s="9" t="s">
        <v>14</v>
      </c>
      <c r="G28" s="9"/>
      <c r="H28" s="5" t="s">
        <v>96</v>
      </c>
      <c r="I28" s="38" t="s">
        <v>39</v>
      </c>
      <c r="J28" s="17"/>
    </row>
    <row r="29" spans="2:13" ht="105" x14ac:dyDescent="0.25">
      <c r="B29" s="5" t="s">
        <v>97</v>
      </c>
      <c r="C29" s="6">
        <v>43887</v>
      </c>
      <c r="D29" s="7" t="s">
        <v>36</v>
      </c>
      <c r="E29" s="8" t="s">
        <v>98</v>
      </c>
      <c r="F29" s="9" t="s">
        <v>14</v>
      </c>
      <c r="G29" s="9"/>
      <c r="H29" s="5" t="s">
        <v>99</v>
      </c>
      <c r="I29" s="38" t="s">
        <v>39</v>
      </c>
      <c r="J29" s="17"/>
    </row>
    <row r="30" spans="2:13" ht="45" x14ac:dyDescent="0.25">
      <c r="B30" s="5" t="s">
        <v>100</v>
      </c>
      <c r="C30" s="6">
        <v>43889</v>
      </c>
      <c r="D30" s="7" t="s">
        <v>101</v>
      </c>
      <c r="E30" s="8" t="s">
        <v>102</v>
      </c>
      <c r="F30" s="9" t="s">
        <v>14</v>
      </c>
      <c r="G30" s="9"/>
      <c r="H30" s="5" t="s">
        <v>103</v>
      </c>
      <c r="I30" s="38" t="s">
        <v>28</v>
      </c>
      <c r="J30" s="17"/>
      <c r="K30" s="2">
        <v>1</v>
      </c>
      <c r="M30" s="42">
        <v>20100000</v>
      </c>
    </row>
    <row r="31" spans="2:13" ht="45" x14ac:dyDescent="0.25">
      <c r="B31" s="5" t="s">
        <v>104</v>
      </c>
      <c r="C31" s="6">
        <v>43893</v>
      </c>
      <c r="D31" s="7" t="s">
        <v>105</v>
      </c>
      <c r="E31" s="8" t="s">
        <v>106</v>
      </c>
      <c r="F31" s="9" t="s">
        <v>14</v>
      </c>
      <c r="G31" s="9"/>
      <c r="H31" s="5" t="s">
        <v>107</v>
      </c>
      <c r="I31" s="38" t="s">
        <v>108</v>
      </c>
      <c r="J31" s="17"/>
    </row>
    <row r="32" spans="2:13" ht="45" x14ac:dyDescent="0.25">
      <c r="B32" s="5" t="s">
        <v>109</v>
      </c>
      <c r="C32" s="6">
        <v>43893</v>
      </c>
      <c r="D32" s="7" t="s">
        <v>41</v>
      </c>
      <c r="E32" s="8" t="s">
        <v>110</v>
      </c>
      <c r="F32" s="9" t="s">
        <v>14</v>
      </c>
      <c r="G32" s="9"/>
      <c r="H32" s="5" t="s">
        <v>111</v>
      </c>
      <c r="I32" s="38" t="s">
        <v>44</v>
      </c>
      <c r="J32" s="17"/>
    </row>
    <row r="33" spans="2:13" ht="45" x14ac:dyDescent="0.25">
      <c r="B33" s="5" t="s">
        <v>112</v>
      </c>
      <c r="C33" s="6">
        <v>43907</v>
      </c>
      <c r="D33" s="7" t="s">
        <v>113</v>
      </c>
      <c r="E33" s="8" t="s">
        <v>114</v>
      </c>
      <c r="F33" s="9" t="s">
        <v>14</v>
      </c>
      <c r="G33" s="9"/>
      <c r="H33" s="5" t="s">
        <v>115</v>
      </c>
      <c r="I33" s="38" t="s">
        <v>116</v>
      </c>
      <c r="J33" s="17"/>
    </row>
    <row r="34" spans="2:13" ht="75" x14ac:dyDescent="0.25">
      <c r="B34" s="5" t="s">
        <v>117</v>
      </c>
      <c r="C34" s="6">
        <v>43907</v>
      </c>
      <c r="D34" s="7" t="s">
        <v>113</v>
      </c>
      <c r="E34" s="8" t="s">
        <v>118</v>
      </c>
      <c r="F34" s="9" t="s">
        <v>14</v>
      </c>
      <c r="G34" s="9"/>
      <c r="H34" s="5" t="s">
        <v>119</v>
      </c>
      <c r="I34" s="38" t="s">
        <v>116</v>
      </c>
      <c r="J34" s="17"/>
    </row>
    <row r="35" spans="2:13" ht="30" x14ac:dyDescent="0.25">
      <c r="B35" s="5" t="s">
        <v>120</v>
      </c>
      <c r="C35" s="6">
        <v>43909</v>
      </c>
      <c r="D35" s="7" t="s">
        <v>12</v>
      </c>
      <c r="E35" s="8" t="s">
        <v>121</v>
      </c>
      <c r="F35" s="9" t="s">
        <v>14</v>
      </c>
      <c r="G35" s="9"/>
      <c r="H35" s="5" t="s">
        <v>122</v>
      </c>
      <c r="I35" s="38" t="s">
        <v>123</v>
      </c>
      <c r="J35" s="17"/>
    </row>
    <row r="36" spans="2:13" ht="45" x14ac:dyDescent="0.25">
      <c r="B36" s="5" t="s">
        <v>124</v>
      </c>
      <c r="C36" s="6">
        <v>43909</v>
      </c>
      <c r="D36" s="7" t="s">
        <v>113</v>
      </c>
      <c r="E36" s="8" t="s">
        <v>125</v>
      </c>
      <c r="F36" s="9" t="s">
        <v>14</v>
      </c>
      <c r="G36" s="9"/>
      <c r="H36" s="5" t="s">
        <v>126</v>
      </c>
      <c r="I36" s="38" t="s">
        <v>116</v>
      </c>
      <c r="J36" s="17"/>
    </row>
    <row r="37" spans="2:13" ht="60" x14ac:dyDescent="0.25">
      <c r="B37" s="5" t="s">
        <v>127</v>
      </c>
      <c r="C37" s="6">
        <v>43914</v>
      </c>
      <c r="D37" s="7" t="s">
        <v>36</v>
      </c>
      <c r="E37" s="8" t="s">
        <v>128</v>
      </c>
      <c r="F37" s="9" t="s">
        <v>14</v>
      </c>
      <c r="G37" s="9"/>
      <c r="H37" s="5" t="s">
        <v>129</v>
      </c>
      <c r="I37" s="38" t="s">
        <v>130</v>
      </c>
      <c r="J37" s="17"/>
    </row>
    <row r="38" spans="2:13" ht="45" x14ac:dyDescent="0.25">
      <c r="B38" s="5" t="s">
        <v>131</v>
      </c>
      <c r="C38" s="6">
        <v>43914</v>
      </c>
      <c r="D38" s="7" t="s">
        <v>25</v>
      </c>
      <c r="E38" s="8" t="s">
        <v>132</v>
      </c>
      <c r="F38" s="9" t="s">
        <v>14</v>
      </c>
      <c r="G38" s="9"/>
      <c r="H38" s="5" t="s">
        <v>133</v>
      </c>
      <c r="I38" s="38" t="s">
        <v>28</v>
      </c>
      <c r="J38" s="17"/>
      <c r="K38" s="2">
        <v>2</v>
      </c>
      <c r="M38" s="42">
        <v>70000000</v>
      </c>
    </row>
    <row r="39" spans="2:13" ht="60" x14ac:dyDescent="0.25">
      <c r="B39" s="5" t="s">
        <v>134</v>
      </c>
      <c r="C39" s="6">
        <v>43922</v>
      </c>
      <c r="D39" s="7" t="s">
        <v>105</v>
      </c>
      <c r="E39" s="8" t="s">
        <v>135</v>
      </c>
      <c r="F39" s="9" t="s">
        <v>14</v>
      </c>
      <c r="G39" s="9"/>
      <c r="H39" s="5" t="s">
        <v>136</v>
      </c>
      <c r="I39" s="38" t="s">
        <v>137</v>
      </c>
      <c r="J39" s="17"/>
    </row>
    <row r="40" spans="2:13" ht="75" x14ac:dyDescent="0.25">
      <c r="B40" s="5" t="s">
        <v>138</v>
      </c>
      <c r="C40" s="6">
        <v>43924</v>
      </c>
      <c r="D40" s="7" t="s">
        <v>12</v>
      </c>
      <c r="E40" s="8" t="s">
        <v>139</v>
      </c>
      <c r="F40" s="9" t="s">
        <v>14</v>
      </c>
      <c r="G40" s="9"/>
      <c r="H40" s="5" t="s">
        <v>140</v>
      </c>
      <c r="I40" s="38" t="s">
        <v>15</v>
      </c>
      <c r="J40" s="17"/>
    </row>
    <row r="41" spans="2:13" ht="30" x14ac:dyDescent="0.25">
      <c r="B41" s="5" t="s">
        <v>141</v>
      </c>
      <c r="C41" s="6">
        <v>43924</v>
      </c>
      <c r="D41" s="7" t="s">
        <v>142</v>
      </c>
      <c r="E41" s="8" t="s">
        <v>143</v>
      </c>
      <c r="F41" s="9" t="s">
        <v>14</v>
      </c>
      <c r="G41" s="9"/>
      <c r="H41" s="5" t="s">
        <v>144</v>
      </c>
      <c r="I41" s="38" t="s">
        <v>145</v>
      </c>
      <c r="J41" s="17"/>
    </row>
    <row r="42" spans="2:13" ht="105" x14ac:dyDescent="0.25">
      <c r="B42" s="18" t="s">
        <v>146</v>
      </c>
      <c r="C42" s="19">
        <v>43941</v>
      </c>
      <c r="D42" s="20" t="s">
        <v>36</v>
      </c>
      <c r="E42" s="21" t="s">
        <v>147</v>
      </c>
      <c r="F42" s="22" t="s">
        <v>14</v>
      </c>
      <c r="G42" s="22"/>
      <c r="H42" s="18" t="s">
        <v>148</v>
      </c>
      <c r="I42" s="39" t="s">
        <v>39</v>
      </c>
      <c r="J42" s="23"/>
    </row>
    <row r="43" spans="2:13" ht="45" x14ac:dyDescent="0.25">
      <c r="B43" s="18" t="s">
        <v>149</v>
      </c>
      <c r="C43" s="19">
        <v>43923</v>
      </c>
      <c r="D43" s="20" t="s">
        <v>105</v>
      </c>
      <c r="E43" s="21" t="s">
        <v>150</v>
      </c>
      <c r="F43" s="22" t="s">
        <v>14</v>
      </c>
      <c r="G43" s="22"/>
      <c r="H43" s="18" t="s">
        <v>151</v>
      </c>
      <c r="I43" s="39" t="s">
        <v>137</v>
      </c>
      <c r="J43" s="23"/>
    </row>
    <row r="44" spans="2:13" ht="60" x14ac:dyDescent="0.25">
      <c r="B44" s="18" t="s">
        <v>152</v>
      </c>
      <c r="C44" s="19">
        <v>43949</v>
      </c>
      <c r="D44" s="20" t="s">
        <v>153</v>
      </c>
      <c r="E44" s="21" t="s">
        <v>154</v>
      </c>
      <c r="F44" s="22" t="s">
        <v>14</v>
      </c>
      <c r="G44" s="22"/>
      <c r="H44" s="18" t="s">
        <v>155</v>
      </c>
      <c r="I44" s="39" t="s">
        <v>156</v>
      </c>
      <c r="J44" s="23"/>
    </row>
    <row r="45" spans="2:13" ht="75" x14ac:dyDescent="0.25">
      <c r="B45" s="18" t="s">
        <v>157</v>
      </c>
      <c r="C45" s="19" t="s">
        <v>158</v>
      </c>
      <c r="D45" s="20" t="s">
        <v>153</v>
      </c>
      <c r="E45" s="21" t="s">
        <v>159</v>
      </c>
      <c r="F45" s="22" t="s">
        <v>14</v>
      </c>
      <c r="G45" s="22"/>
      <c r="H45" s="18" t="s">
        <v>160</v>
      </c>
      <c r="I45" s="39" t="s">
        <v>156</v>
      </c>
      <c r="J45" s="23"/>
    </row>
    <row r="46" spans="2:13" ht="90" x14ac:dyDescent="0.25">
      <c r="B46" s="18" t="s">
        <v>161</v>
      </c>
      <c r="C46" s="19">
        <v>43949</v>
      </c>
      <c r="D46" s="20" t="s">
        <v>50</v>
      </c>
      <c r="E46" s="21" t="s">
        <v>162</v>
      </c>
      <c r="F46" s="22" t="s">
        <v>14</v>
      </c>
      <c r="G46" s="22"/>
      <c r="H46" s="18" t="s">
        <v>163</v>
      </c>
      <c r="I46" s="39"/>
      <c r="J46" s="23"/>
    </row>
    <row r="47" spans="2:13" ht="45" x14ac:dyDescent="0.25">
      <c r="B47" s="18" t="s">
        <v>164</v>
      </c>
      <c r="C47" s="19">
        <v>43962</v>
      </c>
      <c r="D47" s="20" t="s">
        <v>165</v>
      </c>
      <c r="E47" s="21" t="s">
        <v>166</v>
      </c>
      <c r="F47" s="22" t="s">
        <v>14</v>
      </c>
      <c r="G47" s="22"/>
      <c r="H47" s="18" t="s">
        <v>167</v>
      </c>
      <c r="I47" s="39" t="s">
        <v>168</v>
      </c>
      <c r="J47" s="23"/>
    </row>
    <row r="48" spans="2:13" x14ac:dyDescent="0.25">
      <c r="B48" s="24" t="s">
        <v>169</v>
      </c>
      <c r="C48" s="25"/>
      <c r="D48" s="26"/>
      <c r="E48" s="27"/>
      <c r="F48" s="28"/>
      <c r="G48" s="28"/>
      <c r="H48" s="24"/>
      <c r="I48" s="40"/>
      <c r="J48" s="29"/>
    </row>
    <row r="49" spans="2:13" ht="90" x14ac:dyDescent="0.25">
      <c r="B49" s="18" t="s">
        <v>170</v>
      </c>
      <c r="C49" s="19">
        <v>43978</v>
      </c>
      <c r="D49" s="20" t="s">
        <v>12</v>
      </c>
      <c r="E49" s="21" t="s">
        <v>171</v>
      </c>
      <c r="F49" s="22" t="s">
        <v>14</v>
      </c>
      <c r="G49" s="22"/>
      <c r="H49" s="18" t="s">
        <v>172</v>
      </c>
      <c r="I49" s="39" t="s">
        <v>15</v>
      </c>
      <c r="J49" s="23"/>
    </row>
    <row r="50" spans="2:13" x14ac:dyDescent="0.25">
      <c r="B50" s="18" t="s">
        <v>173</v>
      </c>
      <c r="C50" s="19">
        <v>43985</v>
      </c>
      <c r="D50" s="20" t="s">
        <v>12</v>
      </c>
      <c r="E50" s="21"/>
      <c r="F50" s="22" t="s">
        <v>14</v>
      </c>
      <c r="G50" s="22"/>
      <c r="H50" s="18" t="s">
        <v>174</v>
      </c>
      <c r="I50" s="39" t="s">
        <v>28</v>
      </c>
      <c r="J50" s="23"/>
      <c r="M50" s="42"/>
    </row>
    <row r="51" spans="2:13" ht="45" x14ac:dyDescent="0.25">
      <c r="B51" s="18" t="s">
        <v>175</v>
      </c>
      <c r="C51" s="19">
        <v>43994</v>
      </c>
      <c r="D51" s="20" t="s">
        <v>12</v>
      </c>
      <c r="E51" s="21" t="s">
        <v>176</v>
      </c>
      <c r="F51" s="22" t="s">
        <v>14</v>
      </c>
      <c r="G51" s="22"/>
      <c r="H51" s="18" t="s">
        <v>177</v>
      </c>
      <c r="I51" s="39" t="s">
        <v>15</v>
      </c>
      <c r="J51" s="23"/>
    </row>
    <row r="52" spans="2:13" ht="45" x14ac:dyDescent="0.25">
      <c r="B52" s="18" t="s">
        <v>178</v>
      </c>
      <c r="C52" s="19">
        <v>43999</v>
      </c>
      <c r="D52" s="20" t="s">
        <v>12</v>
      </c>
      <c r="E52" s="21" t="s">
        <v>179</v>
      </c>
      <c r="F52" s="22" t="s">
        <v>14</v>
      </c>
      <c r="G52" s="22"/>
      <c r="H52" s="18" t="s">
        <v>180</v>
      </c>
      <c r="I52" s="39" t="s">
        <v>15</v>
      </c>
      <c r="J52" s="23"/>
    </row>
    <row r="53" spans="2:13" ht="90" x14ac:dyDescent="0.25">
      <c r="B53" s="18" t="s">
        <v>181</v>
      </c>
      <c r="C53" s="19">
        <v>44001</v>
      </c>
      <c r="D53" s="20" t="s">
        <v>12</v>
      </c>
      <c r="E53" s="21" t="s">
        <v>182</v>
      </c>
      <c r="F53" s="22" t="s">
        <v>14</v>
      </c>
      <c r="G53" s="22"/>
      <c r="H53" s="18" t="s">
        <v>183</v>
      </c>
      <c r="I53" s="39" t="s">
        <v>15</v>
      </c>
      <c r="J53" s="23"/>
    </row>
    <row r="54" spans="2:13" x14ac:dyDescent="0.25">
      <c r="B54" s="18" t="s">
        <v>184</v>
      </c>
      <c r="C54" s="19">
        <v>44005</v>
      </c>
      <c r="D54" s="20" t="s">
        <v>101</v>
      </c>
      <c r="E54" s="21" t="s">
        <v>185</v>
      </c>
      <c r="F54" s="22" t="s">
        <v>14</v>
      </c>
      <c r="G54" s="22"/>
      <c r="H54" s="18" t="s">
        <v>186</v>
      </c>
      <c r="I54" s="39" t="s">
        <v>28</v>
      </c>
      <c r="J54" s="23"/>
      <c r="K54" s="2">
        <v>3</v>
      </c>
      <c r="M54" s="42">
        <v>64500000</v>
      </c>
    </row>
    <row r="55" spans="2:13" ht="45" x14ac:dyDescent="0.25">
      <c r="B55" s="22" t="s">
        <v>187</v>
      </c>
      <c r="C55" s="19">
        <v>44005</v>
      </c>
      <c r="D55" s="20" t="s">
        <v>12</v>
      </c>
      <c r="E55" s="21" t="s">
        <v>188</v>
      </c>
      <c r="F55" s="22" t="s">
        <v>14</v>
      </c>
      <c r="G55" s="22"/>
      <c r="H55" s="18" t="s">
        <v>189</v>
      </c>
      <c r="I55" s="39" t="s">
        <v>15</v>
      </c>
      <c r="J55" s="23"/>
    </row>
    <row r="56" spans="2:13" ht="20.25" customHeight="1" x14ac:dyDescent="0.25">
      <c r="B56" s="22" t="s">
        <v>190</v>
      </c>
      <c r="C56" s="19">
        <v>44025</v>
      </c>
      <c r="D56" s="20" t="s">
        <v>12</v>
      </c>
      <c r="E56" s="21" t="s">
        <v>191</v>
      </c>
      <c r="F56" s="22" t="s">
        <v>14</v>
      </c>
      <c r="G56" s="22"/>
      <c r="H56" s="18" t="s">
        <v>192</v>
      </c>
      <c r="I56" s="39" t="s">
        <v>15</v>
      </c>
      <c r="J56" s="23"/>
      <c r="K56" s="2">
        <v>4</v>
      </c>
    </row>
    <row r="57" spans="2:13" ht="20.25" customHeight="1" x14ac:dyDescent="0.25">
      <c r="B57" s="30" t="s">
        <v>193</v>
      </c>
      <c r="C57" s="31">
        <v>44027</v>
      </c>
      <c r="D57" s="32" t="s">
        <v>101</v>
      </c>
      <c r="E57" s="33" t="s">
        <v>194</v>
      </c>
      <c r="F57" s="30" t="s">
        <v>14</v>
      </c>
      <c r="G57" s="30"/>
      <c r="H57" s="34" t="s">
        <v>195</v>
      </c>
      <c r="I57" s="41" t="s">
        <v>196</v>
      </c>
      <c r="J57" s="35"/>
      <c r="M57" s="42">
        <v>49009916</v>
      </c>
    </row>
    <row r="58" spans="2:13" ht="20.25" customHeight="1" x14ac:dyDescent="0.25">
      <c r="B58" s="30" t="s">
        <v>197</v>
      </c>
      <c r="C58" s="31">
        <v>43852</v>
      </c>
      <c r="D58" s="32" t="s">
        <v>198</v>
      </c>
      <c r="E58" s="33" t="s">
        <v>199</v>
      </c>
      <c r="F58" s="30" t="s">
        <v>14</v>
      </c>
      <c r="G58" s="30"/>
      <c r="H58" s="34" t="s">
        <v>200</v>
      </c>
      <c r="I58" s="41" t="s">
        <v>201</v>
      </c>
      <c r="J58" s="35"/>
    </row>
    <row r="59" spans="2:13" ht="20.25" customHeight="1" x14ac:dyDescent="0.25">
      <c r="B59" s="30" t="s">
        <v>202</v>
      </c>
      <c r="C59" s="31">
        <v>44042</v>
      </c>
      <c r="D59" s="32" t="s">
        <v>12</v>
      </c>
      <c r="E59" s="33" t="s">
        <v>203</v>
      </c>
      <c r="F59" s="30" t="s">
        <v>14</v>
      </c>
      <c r="G59" s="30"/>
      <c r="H59" s="34" t="s">
        <v>204</v>
      </c>
      <c r="I59" s="41" t="s">
        <v>15</v>
      </c>
      <c r="J59" s="35"/>
    </row>
    <row r="60" spans="2:13" ht="20.25" customHeight="1" x14ac:dyDescent="0.25">
      <c r="B60" s="30" t="s">
        <v>205</v>
      </c>
      <c r="C60" s="31">
        <v>44053</v>
      </c>
      <c r="D60" s="32" t="s">
        <v>12</v>
      </c>
      <c r="E60" s="33" t="s">
        <v>206</v>
      </c>
      <c r="F60" s="30" t="s">
        <v>14</v>
      </c>
      <c r="G60" s="30"/>
      <c r="H60" s="34" t="s">
        <v>207</v>
      </c>
      <c r="I60" s="41" t="s">
        <v>15</v>
      </c>
      <c r="J60" s="35"/>
    </row>
    <row r="61" spans="2:13" ht="20.25" customHeight="1" x14ac:dyDescent="0.25">
      <c r="B61" s="30" t="s">
        <v>208</v>
      </c>
      <c r="C61" s="31">
        <v>44056</v>
      </c>
      <c r="D61" s="32" t="s">
        <v>101</v>
      </c>
      <c r="E61" s="33" t="s">
        <v>209</v>
      </c>
      <c r="F61" s="30" t="s">
        <v>14</v>
      </c>
      <c r="G61" s="30"/>
      <c r="H61" s="34" t="s">
        <v>210</v>
      </c>
      <c r="I61" s="41" t="s">
        <v>196</v>
      </c>
      <c r="J61" s="35"/>
      <c r="K61" s="2">
        <v>5</v>
      </c>
      <c r="M61" s="42">
        <v>25862635</v>
      </c>
    </row>
    <row r="62" spans="2:13" ht="27.75" customHeight="1" x14ac:dyDescent="0.25">
      <c r="B62" s="30" t="s">
        <v>211</v>
      </c>
      <c r="C62" s="31">
        <v>44056</v>
      </c>
      <c r="D62" s="32" t="s">
        <v>12</v>
      </c>
      <c r="E62" s="33" t="s">
        <v>212</v>
      </c>
      <c r="F62" s="30" t="s">
        <v>14</v>
      </c>
      <c r="G62" s="30"/>
      <c r="H62" s="34" t="s">
        <v>213</v>
      </c>
      <c r="I62" s="41" t="s">
        <v>15</v>
      </c>
      <c r="J62" s="35"/>
    </row>
    <row r="63" spans="2:13" ht="28.5" customHeight="1" x14ac:dyDescent="0.25">
      <c r="B63" s="30" t="s">
        <v>214</v>
      </c>
      <c r="C63" s="31">
        <v>44057</v>
      </c>
      <c r="D63" s="32" t="s">
        <v>215</v>
      </c>
      <c r="E63" s="33" t="s">
        <v>216</v>
      </c>
      <c r="F63" s="30" t="s">
        <v>14</v>
      </c>
      <c r="G63" s="30"/>
      <c r="H63" s="34" t="s">
        <v>217</v>
      </c>
      <c r="I63" s="41" t="s">
        <v>218</v>
      </c>
      <c r="J63" s="35"/>
    </row>
    <row r="64" spans="2:13" ht="30" x14ac:dyDescent="0.25">
      <c r="B64" s="30" t="s">
        <v>219</v>
      </c>
      <c r="C64" s="31">
        <v>44071</v>
      </c>
      <c r="D64" s="32" t="s">
        <v>12</v>
      </c>
      <c r="E64" s="33" t="s">
        <v>220</v>
      </c>
      <c r="F64" s="30" t="s">
        <v>14</v>
      </c>
      <c r="G64" s="30"/>
      <c r="H64" s="34" t="s">
        <v>221</v>
      </c>
      <c r="I64" s="41" t="s">
        <v>15</v>
      </c>
      <c r="J64" s="35"/>
    </row>
    <row r="65" spans="2:13" ht="30" x14ac:dyDescent="0.25">
      <c r="B65" s="30" t="s">
        <v>222</v>
      </c>
      <c r="C65" s="31">
        <v>44071</v>
      </c>
      <c r="D65" s="32" t="s">
        <v>12</v>
      </c>
      <c r="E65" s="33" t="s">
        <v>223</v>
      </c>
      <c r="F65" s="30" t="s">
        <v>14</v>
      </c>
      <c r="G65" s="30"/>
      <c r="H65" s="34" t="s">
        <v>224</v>
      </c>
      <c r="I65" s="41" t="s">
        <v>15</v>
      </c>
      <c r="J65" s="35"/>
    </row>
    <row r="66" spans="2:13" ht="26.25" customHeight="1" x14ac:dyDescent="0.25">
      <c r="B66" s="30" t="s">
        <v>225</v>
      </c>
      <c r="C66" s="31">
        <v>44071</v>
      </c>
      <c r="D66" s="32" t="s">
        <v>12</v>
      </c>
      <c r="E66" s="33" t="s">
        <v>226</v>
      </c>
      <c r="F66" s="30" t="s">
        <v>14</v>
      </c>
      <c r="G66" s="30"/>
      <c r="H66" s="34" t="s">
        <v>227</v>
      </c>
      <c r="I66" s="41" t="s">
        <v>15</v>
      </c>
      <c r="J66" s="35"/>
    </row>
    <row r="67" spans="2:13" ht="30" x14ac:dyDescent="0.25">
      <c r="B67" s="30" t="s">
        <v>228</v>
      </c>
      <c r="C67" s="31">
        <v>44078</v>
      </c>
      <c r="D67" s="32" t="s">
        <v>12</v>
      </c>
      <c r="E67" s="33" t="s">
        <v>229</v>
      </c>
      <c r="F67" s="30" t="s">
        <v>14</v>
      </c>
      <c r="G67" s="30"/>
      <c r="H67" s="34" t="s">
        <v>230</v>
      </c>
      <c r="I67" s="41" t="s">
        <v>15</v>
      </c>
      <c r="J67" s="35"/>
    </row>
    <row r="68" spans="2:13" ht="30" x14ac:dyDescent="0.25">
      <c r="B68" s="30" t="s">
        <v>231</v>
      </c>
      <c r="C68" s="31">
        <v>44078</v>
      </c>
      <c r="D68" s="32" t="s">
        <v>12</v>
      </c>
      <c r="E68" s="33" t="s">
        <v>232</v>
      </c>
      <c r="F68" s="30" t="s">
        <v>14</v>
      </c>
      <c r="G68" s="30"/>
      <c r="H68" s="34" t="s">
        <v>233</v>
      </c>
      <c r="I68" s="41" t="s">
        <v>15</v>
      </c>
      <c r="J68" s="35"/>
    </row>
    <row r="69" spans="2:13" x14ac:dyDescent="0.25">
      <c r="B69" s="24" t="s">
        <v>234</v>
      </c>
      <c r="C69" s="25"/>
      <c r="D69" s="26"/>
      <c r="E69" s="27"/>
      <c r="F69" s="28"/>
      <c r="G69" s="28"/>
      <c r="H69" s="24"/>
      <c r="I69" s="40"/>
      <c r="J69" s="29"/>
    </row>
    <row r="70" spans="2:13" ht="20.25" customHeight="1" x14ac:dyDescent="0.25">
      <c r="B70" s="30" t="s">
        <v>236</v>
      </c>
      <c r="C70" s="31">
        <v>44078</v>
      </c>
      <c r="D70" s="32" t="s">
        <v>198</v>
      </c>
      <c r="E70" s="33" t="s">
        <v>237</v>
      </c>
      <c r="F70" s="30" t="s">
        <v>14</v>
      </c>
      <c r="G70" s="30"/>
      <c r="H70" s="34" t="s">
        <v>332</v>
      </c>
      <c r="I70" s="41" t="s">
        <v>201</v>
      </c>
      <c r="J70" s="35"/>
    </row>
    <row r="71" spans="2:13" ht="20.25" customHeight="1" x14ac:dyDescent="0.25">
      <c r="B71" s="30" t="s">
        <v>238</v>
      </c>
      <c r="C71" s="31">
        <v>44089</v>
      </c>
      <c r="D71" s="32" t="s">
        <v>36</v>
      </c>
      <c r="E71" s="33" t="s">
        <v>239</v>
      </c>
      <c r="F71" s="30" t="s">
        <v>240</v>
      </c>
      <c r="G71" s="30"/>
      <c r="H71" s="34" t="s">
        <v>333</v>
      </c>
      <c r="I71" s="41" t="s">
        <v>39</v>
      </c>
      <c r="J71" s="35"/>
    </row>
    <row r="72" spans="2:13" ht="20.25" customHeight="1" x14ac:dyDescent="0.25">
      <c r="B72" s="30" t="s">
        <v>241</v>
      </c>
      <c r="C72" s="31">
        <v>44089</v>
      </c>
      <c r="D72" s="32" t="s">
        <v>36</v>
      </c>
      <c r="E72" s="33" t="s">
        <v>242</v>
      </c>
      <c r="F72" s="30" t="s">
        <v>240</v>
      </c>
      <c r="G72" s="30"/>
      <c r="H72" s="34" t="s">
        <v>334</v>
      </c>
      <c r="I72" s="41" t="s">
        <v>39</v>
      </c>
      <c r="J72" s="35"/>
    </row>
    <row r="73" spans="2:13" ht="20.25" customHeight="1" x14ac:dyDescent="0.25">
      <c r="B73" s="30" t="s">
        <v>243</v>
      </c>
      <c r="C73" s="31">
        <v>44089</v>
      </c>
      <c r="D73" s="32" t="s">
        <v>101</v>
      </c>
      <c r="E73" s="33" t="s">
        <v>244</v>
      </c>
      <c r="F73" s="30" t="s">
        <v>240</v>
      </c>
      <c r="G73" s="30"/>
      <c r="H73" s="34" t="s">
        <v>335</v>
      </c>
      <c r="I73" s="41" t="s">
        <v>196</v>
      </c>
      <c r="J73" s="35"/>
      <c r="K73" s="2">
        <v>6</v>
      </c>
      <c r="M73" s="42">
        <v>63772243</v>
      </c>
    </row>
    <row r="74" spans="2:13" ht="30" x14ac:dyDescent="0.25">
      <c r="B74" s="30" t="s">
        <v>245</v>
      </c>
      <c r="C74" s="31">
        <v>44092</v>
      </c>
      <c r="D74" s="32" t="s">
        <v>246</v>
      </c>
      <c r="E74" s="33" t="s">
        <v>247</v>
      </c>
      <c r="F74" s="30" t="s">
        <v>14</v>
      </c>
      <c r="G74" s="30"/>
      <c r="H74" s="34" t="s">
        <v>336</v>
      </c>
      <c r="I74" s="41" t="s">
        <v>248</v>
      </c>
      <c r="J74" s="35"/>
    </row>
    <row r="75" spans="2:13" ht="30" x14ac:dyDescent="0.25">
      <c r="B75" s="30" t="s">
        <v>249</v>
      </c>
      <c r="C75" s="31">
        <v>44095</v>
      </c>
      <c r="D75" s="32" t="s">
        <v>36</v>
      </c>
      <c r="E75" s="33" t="s">
        <v>250</v>
      </c>
      <c r="F75" s="30" t="s">
        <v>14</v>
      </c>
      <c r="G75" s="30"/>
      <c r="H75" s="34" t="s">
        <v>337</v>
      </c>
      <c r="I75" s="41" t="s">
        <v>39</v>
      </c>
      <c r="J75" s="35"/>
    </row>
    <row r="76" spans="2:13" ht="30" x14ac:dyDescent="0.25">
      <c r="B76" s="30" t="s">
        <v>251</v>
      </c>
      <c r="C76" s="31">
        <v>44102</v>
      </c>
      <c r="D76" s="32" t="s">
        <v>246</v>
      </c>
      <c r="E76" s="33" t="s">
        <v>252</v>
      </c>
      <c r="F76" s="30" t="s">
        <v>14</v>
      </c>
      <c r="G76" s="30"/>
      <c r="H76" s="34" t="s">
        <v>338</v>
      </c>
      <c r="I76" s="41" t="s">
        <v>248</v>
      </c>
      <c r="J76" s="35"/>
    </row>
    <row r="77" spans="2:13" ht="20.25" customHeight="1" x14ac:dyDescent="0.25">
      <c r="B77" s="30" t="s">
        <v>253</v>
      </c>
      <c r="C77" s="31">
        <v>44105</v>
      </c>
      <c r="D77" s="32" t="s">
        <v>12</v>
      </c>
      <c r="E77" s="33" t="s">
        <v>254</v>
      </c>
      <c r="F77" s="30" t="s">
        <v>14</v>
      </c>
      <c r="G77" s="30"/>
      <c r="H77" s="34" t="s">
        <v>339</v>
      </c>
      <c r="I77" s="41" t="s">
        <v>15</v>
      </c>
      <c r="J77" s="35"/>
    </row>
    <row r="78" spans="2:13" ht="20.25" customHeight="1" x14ac:dyDescent="0.25">
      <c r="B78" s="30" t="s">
        <v>255</v>
      </c>
      <c r="C78" s="31">
        <v>44105</v>
      </c>
      <c r="D78" s="32" t="s">
        <v>12</v>
      </c>
      <c r="E78" s="33" t="s">
        <v>256</v>
      </c>
      <c r="F78" s="30" t="s">
        <v>240</v>
      </c>
      <c r="G78" s="30"/>
      <c r="H78" s="34" t="s">
        <v>340</v>
      </c>
      <c r="I78" s="41" t="s">
        <v>15</v>
      </c>
      <c r="J78" s="35"/>
    </row>
    <row r="79" spans="2:13" ht="26.25" customHeight="1" x14ac:dyDescent="0.25">
      <c r="B79" s="30" t="s">
        <v>257</v>
      </c>
      <c r="C79" s="31">
        <v>44112</v>
      </c>
      <c r="D79" s="32" t="s">
        <v>12</v>
      </c>
      <c r="E79" s="33" t="s">
        <v>258</v>
      </c>
      <c r="F79" s="30" t="s">
        <v>240</v>
      </c>
      <c r="G79" s="30"/>
      <c r="H79" s="34" t="s">
        <v>341</v>
      </c>
      <c r="I79" s="41" t="s">
        <v>15</v>
      </c>
      <c r="J79" s="35"/>
    </row>
    <row r="80" spans="2:13" ht="30.75" customHeight="1" x14ac:dyDescent="0.25">
      <c r="B80" s="30" t="s">
        <v>259</v>
      </c>
      <c r="C80" s="31">
        <v>44117</v>
      </c>
      <c r="D80" s="32" t="s">
        <v>36</v>
      </c>
      <c r="E80" s="33" t="s">
        <v>260</v>
      </c>
      <c r="F80" s="30" t="s">
        <v>240</v>
      </c>
      <c r="G80" s="30"/>
      <c r="H80" s="34" t="s">
        <v>342</v>
      </c>
      <c r="I80" s="41" t="s">
        <v>39</v>
      </c>
      <c r="J80" s="35"/>
    </row>
    <row r="81" spans="2:13" ht="20.25" customHeight="1" x14ac:dyDescent="0.25">
      <c r="B81" s="30" t="s">
        <v>261</v>
      </c>
      <c r="C81" s="31">
        <v>44117</v>
      </c>
      <c r="D81" s="32" t="s">
        <v>101</v>
      </c>
      <c r="E81" s="33" t="s">
        <v>262</v>
      </c>
      <c r="F81" s="30" t="s">
        <v>240</v>
      </c>
      <c r="G81" s="30"/>
      <c r="H81" s="34" t="s">
        <v>343</v>
      </c>
      <c r="I81" s="41" t="s">
        <v>196</v>
      </c>
      <c r="J81" s="35"/>
      <c r="K81" s="2">
        <v>7</v>
      </c>
      <c r="M81" s="42">
        <v>66572923</v>
      </c>
    </row>
    <row r="82" spans="2:13" ht="20.25" customHeight="1" x14ac:dyDescent="0.25">
      <c r="B82" s="30" t="s">
        <v>263</v>
      </c>
      <c r="C82" s="31">
        <v>44127</v>
      </c>
      <c r="D82" s="32" t="s">
        <v>12</v>
      </c>
      <c r="E82" s="33" t="s">
        <v>264</v>
      </c>
      <c r="F82" s="30" t="s">
        <v>240</v>
      </c>
      <c r="G82" s="30"/>
      <c r="H82" s="34" t="s">
        <v>344</v>
      </c>
      <c r="I82" s="41" t="s">
        <v>15</v>
      </c>
      <c r="J82" s="35"/>
    </row>
    <row r="83" spans="2:13" ht="30" x14ac:dyDescent="0.25">
      <c r="B83" s="30" t="s">
        <v>265</v>
      </c>
      <c r="C83" s="31">
        <v>44127</v>
      </c>
      <c r="D83" s="32" t="s">
        <v>12</v>
      </c>
      <c r="E83" s="33" t="s">
        <v>266</v>
      </c>
      <c r="F83" s="30" t="s">
        <v>240</v>
      </c>
      <c r="G83" s="30"/>
      <c r="H83" s="34" t="s">
        <v>345</v>
      </c>
      <c r="I83" s="41" t="s">
        <v>15</v>
      </c>
      <c r="J83" s="35"/>
    </row>
    <row r="84" spans="2:13" ht="45" x14ac:dyDescent="0.25">
      <c r="B84" s="30" t="s">
        <v>267</v>
      </c>
      <c r="C84" s="31">
        <v>44127</v>
      </c>
      <c r="D84" s="32" t="s">
        <v>12</v>
      </c>
      <c r="E84" s="33" t="s">
        <v>268</v>
      </c>
      <c r="F84" s="30" t="s">
        <v>240</v>
      </c>
      <c r="G84" s="30"/>
      <c r="H84" s="34" t="s">
        <v>346</v>
      </c>
      <c r="I84" s="41" t="s">
        <v>15</v>
      </c>
      <c r="J84" s="35"/>
    </row>
    <row r="85" spans="2:13" ht="28.5" customHeight="1" x14ac:dyDescent="0.25">
      <c r="B85" s="30" t="s">
        <v>269</v>
      </c>
      <c r="C85" s="31">
        <v>44130</v>
      </c>
      <c r="D85" s="32" t="s">
        <v>246</v>
      </c>
      <c r="E85" s="33" t="s">
        <v>270</v>
      </c>
      <c r="F85" s="30" t="s">
        <v>240</v>
      </c>
      <c r="G85" s="30"/>
      <c r="H85" s="34" t="s">
        <v>347</v>
      </c>
      <c r="I85" s="41" t="s">
        <v>248</v>
      </c>
      <c r="J85" s="35"/>
    </row>
    <row r="86" spans="2:13" ht="28.5" customHeight="1" x14ac:dyDescent="0.25">
      <c r="B86" s="30" t="s">
        <v>271</v>
      </c>
      <c r="C86" s="31">
        <v>44130</v>
      </c>
      <c r="D86" s="32" t="s">
        <v>246</v>
      </c>
      <c r="E86" s="33" t="s">
        <v>272</v>
      </c>
      <c r="F86" s="30" t="s">
        <v>240</v>
      </c>
      <c r="G86" s="30"/>
      <c r="H86" s="34" t="s">
        <v>348</v>
      </c>
      <c r="I86" s="41" t="s">
        <v>248</v>
      </c>
      <c r="J86" s="35"/>
    </row>
    <row r="87" spans="2:13" ht="28.5" customHeight="1" x14ac:dyDescent="0.25">
      <c r="B87" s="30" t="s">
        <v>273</v>
      </c>
      <c r="C87" s="31">
        <v>44130</v>
      </c>
      <c r="D87" s="32" t="s">
        <v>246</v>
      </c>
      <c r="E87" s="33" t="s">
        <v>274</v>
      </c>
      <c r="F87" s="30" t="s">
        <v>240</v>
      </c>
      <c r="G87" s="30"/>
      <c r="H87" s="34" t="s">
        <v>349</v>
      </c>
      <c r="I87" s="41" t="s">
        <v>248</v>
      </c>
      <c r="J87" s="35"/>
    </row>
    <row r="88" spans="2:13" ht="28.5" customHeight="1" x14ac:dyDescent="0.25">
      <c r="B88" s="30" t="s">
        <v>275</v>
      </c>
      <c r="C88" s="31">
        <v>44130</v>
      </c>
      <c r="D88" s="32" t="s">
        <v>246</v>
      </c>
      <c r="E88" s="33" t="s">
        <v>276</v>
      </c>
      <c r="F88" s="30" t="s">
        <v>240</v>
      </c>
      <c r="G88" s="30"/>
      <c r="H88" s="34" t="s">
        <v>350</v>
      </c>
      <c r="I88" s="41" t="s">
        <v>248</v>
      </c>
      <c r="J88" s="35"/>
    </row>
    <row r="89" spans="2:13" ht="28.5" customHeight="1" x14ac:dyDescent="0.25">
      <c r="B89" s="30" t="s">
        <v>277</v>
      </c>
      <c r="C89" s="31">
        <v>44130</v>
      </c>
      <c r="D89" s="32" t="s">
        <v>246</v>
      </c>
      <c r="E89" s="33" t="s">
        <v>278</v>
      </c>
      <c r="F89" s="30" t="s">
        <v>240</v>
      </c>
      <c r="G89" s="30"/>
      <c r="H89" s="34" t="s">
        <v>351</v>
      </c>
      <c r="I89" s="41" t="s">
        <v>248</v>
      </c>
      <c r="J89" s="35"/>
    </row>
    <row r="90" spans="2:13" ht="28.5" customHeight="1" x14ac:dyDescent="0.25">
      <c r="B90" s="30" t="s">
        <v>279</v>
      </c>
      <c r="C90" s="31">
        <v>44130</v>
      </c>
      <c r="D90" s="32" t="s">
        <v>246</v>
      </c>
      <c r="E90" s="33" t="s">
        <v>280</v>
      </c>
      <c r="F90" s="30" t="s">
        <v>240</v>
      </c>
      <c r="G90" s="30"/>
      <c r="H90" s="34" t="s">
        <v>352</v>
      </c>
      <c r="I90" s="41" t="s">
        <v>248</v>
      </c>
      <c r="J90" s="35"/>
    </row>
    <row r="91" spans="2:13" ht="28.5" customHeight="1" x14ac:dyDescent="0.25">
      <c r="B91" s="30" t="s">
        <v>281</v>
      </c>
      <c r="C91" s="31">
        <v>44130</v>
      </c>
      <c r="D91" s="32" t="s">
        <v>246</v>
      </c>
      <c r="E91" s="33" t="s">
        <v>282</v>
      </c>
      <c r="F91" s="30" t="s">
        <v>240</v>
      </c>
      <c r="G91" s="30"/>
      <c r="H91" s="34" t="s">
        <v>353</v>
      </c>
      <c r="I91" s="41" t="s">
        <v>248</v>
      </c>
      <c r="J91" s="35"/>
    </row>
    <row r="92" spans="2:13" ht="20.25" customHeight="1" x14ac:dyDescent="0.25">
      <c r="B92" s="30" t="s">
        <v>283</v>
      </c>
      <c r="C92" s="31">
        <v>44134</v>
      </c>
      <c r="D92" s="32" t="s">
        <v>12</v>
      </c>
      <c r="E92" s="33" t="s">
        <v>284</v>
      </c>
      <c r="F92" s="30" t="s">
        <v>240</v>
      </c>
      <c r="G92" s="30"/>
      <c r="H92" s="34" t="s">
        <v>354</v>
      </c>
      <c r="I92" s="41" t="s">
        <v>15</v>
      </c>
      <c r="J92" s="35"/>
    </row>
    <row r="93" spans="2:13" ht="30" x14ac:dyDescent="0.25">
      <c r="B93" s="30" t="s">
        <v>285</v>
      </c>
      <c r="C93" s="31">
        <v>44134</v>
      </c>
      <c r="D93" s="32" t="s">
        <v>286</v>
      </c>
      <c r="E93" s="33" t="s">
        <v>287</v>
      </c>
      <c r="F93" s="30" t="s">
        <v>240</v>
      </c>
      <c r="G93" s="30"/>
      <c r="H93" s="34" t="s">
        <v>355</v>
      </c>
      <c r="I93" s="41" t="s">
        <v>39</v>
      </c>
      <c r="J93" s="35"/>
    </row>
    <row r="94" spans="2:13" ht="20.25" customHeight="1" x14ac:dyDescent="0.25">
      <c r="B94" s="30" t="s">
        <v>288</v>
      </c>
      <c r="C94" s="31">
        <v>44148</v>
      </c>
      <c r="D94" s="32" t="s">
        <v>101</v>
      </c>
      <c r="E94" s="33" t="s">
        <v>289</v>
      </c>
      <c r="F94" s="30" t="s">
        <v>240</v>
      </c>
      <c r="G94" s="30"/>
      <c r="H94" s="34" t="s">
        <v>356</v>
      </c>
      <c r="I94" s="41" t="s">
        <v>196</v>
      </c>
      <c r="J94" s="35"/>
      <c r="K94" s="2">
        <v>8</v>
      </c>
      <c r="M94" s="42"/>
    </row>
    <row r="95" spans="2:13" ht="20.25" customHeight="1" x14ac:dyDescent="0.25">
      <c r="B95" s="30" t="s">
        <v>290</v>
      </c>
      <c r="C95" s="31">
        <v>44152</v>
      </c>
      <c r="D95" s="32" t="s">
        <v>12</v>
      </c>
      <c r="E95" s="33" t="s">
        <v>291</v>
      </c>
      <c r="F95" s="30" t="s">
        <v>240</v>
      </c>
      <c r="G95" s="30"/>
      <c r="H95" s="34" t="s">
        <v>374</v>
      </c>
      <c r="I95" s="41" t="s">
        <v>15</v>
      </c>
      <c r="J95" s="35"/>
    </row>
    <row r="96" spans="2:13" ht="30" x14ac:dyDescent="0.25">
      <c r="B96" s="30" t="s">
        <v>292</v>
      </c>
      <c r="C96" s="31">
        <v>44152</v>
      </c>
      <c r="D96" s="32" t="s">
        <v>12</v>
      </c>
      <c r="E96" s="33" t="s">
        <v>293</v>
      </c>
      <c r="F96" s="30" t="s">
        <v>240</v>
      </c>
      <c r="G96" s="30"/>
      <c r="H96" s="34" t="s">
        <v>375</v>
      </c>
      <c r="I96" s="41" t="s">
        <v>15</v>
      </c>
      <c r="J96" s="35"/>
    </row>
    <row r="97" spans="2:13" ht="20.25" customHeight="1" x14ac:dyDescent="0.25">
      <c r="B97" s="30" t="s">
        <v>294</v>
      </c>
      <c r="C97" s="31">
        <v>44152</v>
      </c>
      <c r="D97" s="32" t="s">
        <v>12</v>
      </c>
      <c r="E97" s="33" t="s">
        <v>295</v>
      </c>
      <c r="F97" s="30" t="s">
        <v>240</v>
      </c>
      <c r="G97" s="30"/>
      <c r="H97" s="34" t="s">
        <v>376</v>
      </c>
      <c r="I97" s="41" t="s">
        <v>15</v>
      </c>
      <c r="J97" s="35"/>
    </row>
    <row r="98" spans="2:13" ht="20.25" customHeight="1" x14ac:dyDescent="0.25">
      <c r="B98" s="30" t="s">
        <v>296</v>
      </c>
      <c r="C98" s="31">
        <v>44152</v>
      </c>
      <c r="D98" s="32" t="s">
        <v>12</v>
      </c>
      <c r="E98" s="33" t="s">
        <v>297</v>
      </c>
      <c r="F98" s="30" t="s">
        <v>240</v>
      </c>
      <c r="G98" s="30"/>
      <c r="H98" s="34" t="s">
        <v>377</v>
      </c>
      <c r="I98" s="41" t="s">
        <v>15</v>
      </c>
      <c r="J98" s="35"/>
    </row>
    <row r="99" spans="2:13" ht="30" x14ac:dyDescent="0.25">
      <c r="B99" s="30" t="s">
        <v>298</v>
      </c>
      <c r="C99" s="31">
        <v>44152</v>
      </c>
      <c r="D99" s="32" t="s">
        <v>12</v>
      </c>
      <c r="E99" s="33" t="s">
        <v>299</v>
      </c>
      <c r="F99" s="30" t="s">
        <v>240</v>
      </c>
      <c r="G99" s="30"/>
      <c r="H99" s="34" t="s">
        <v>378</v>
      </c>
      <c r="I99" s="41" t="s">
        <v>15</v>
      </c>
      <c r="J99" s="35"/>
    </row>
    <row r="100" spans="2:13" ht="30" x14ac:dyDescent="0.25">
      <c r="B100" s="30" t="s">
        <v>300</v>
      </c>
      <c r="C100" s="31">
        <v>44152</v>
      </c>
      <c r="D100" s="32" t="s">
        <v>12</v>
      </c>
      <c r="E100" s="33" t="s">
        <v>370</v>
      </c>
      <c r="F100" s="30" t="s">
        <v>240</v>
      </c>
      <c r="G100" s="30"/>
      <c r="H100" s="34" t="s">
        <v>379</v>
      </c>
      <c r="I100" s="41" t="s">
        <v>15</v>
      </c>
      <c r="J100" s="35"/>
    </row>
    <row r="101" spans="2:13" ht="30" x14ac:dyDescent="0.25">
      <c r="B101" s="30" t="s">
        <v>301</v>
      </c>
      <c r="C101" s="31">
        <v>44152</v>
      </c>
      <c r="D101" s="32" t="s">
        <v>12</v>
      </c>
      <c r="E101" s="33" t="s">
        <v>302</v>
      </c>
      <c r="F101" s="30" t="s">
        <v>240</v>
      </c>
      <c r="G101" s="30"/>
      <c r="H101" s="34" t="s">
        <v>380</v>
      </c>
      <c r="I101" s="41" t="s">
        <v>15</v>
      </c>
      <c r="J101" s="35"/>
    </row>
    <row r="102" spans="2:13" x14ac:dyDescent="0.25">
      <c r="B102" s="30" t="s">
        <v>303</v>
      </c>
      <c r="C102" s="31">
        <v>44153</v>
      </c>
      <c r="D102" s="32" t="s">
        <v>12</v>
      </c>
      <c r="E102" s="33" t="s">
        <v>304</v>
      </c>
      <c r="F102" s="30" t="s">
        <v>240</v>
      </c>
      <c r="G102" s="30"/>
      <c r="H102" s="34" t="s">
        <v>381</v>
      </c>
      <c r="I102" s="41" t="s">
        <v>15</v>
      </c>
      <c r="J102" s="35"/>
    </row>
    <row r="103" spans="2:13" x14ac:dyDescent="0.25">
      <c r="B103" s="30" t="s">
        <v>305</v>
      </c>
      <c r="C103" s="31">
        <v>44153</v>
      </c>
      <c r="D103" s="32" t="s">
        <v>12</v>
      </c>
      <c r="E103" s="33" t="s">
        <v>306</v>
      </c>
      <c r="F103" s="30" t="s">
        <v>240</v>
      </c>
      <c r="G103" s="30"/>
      <c r="H103" s="34" t="s">
        <v>382</v>
      </c>
      <c r="I103" s="41" t="s">
        <v>15</v>
      </c>
      <c r="J103" s="35"/>
    </row>
    <row r="104" spans="2:13" ht="27" customHeight="1" x14ac:dyDescent="0.25">
      <c r="B104" s="30" t="s">
        <v>307</v>
      </c>
      <c r="C104" s="31">
        <v>44153</v>
      </c>
      <c r="D104" s="32" t="s">
        <v>12</v>
      </c>
      <c r="E104" s="33" t="s">
        <v>308</v>
      </c>
      <c r="F104" s="30" t="s">
        <v>240</v>
      </c>
      <c r="G104" s="30"/>
      <c r="H104" s="34" t="s">
        <v>383</v>
      </c>
      <c r="I104" s="41" t="s">
        <v>15</v>
      </c>
      <c r="J104" s="35"/>
    </row>
    <row r="105" spans="2:13" ht="20.25" customHeight="1" x14ac:dyDescent="0.25">
      <c r="B105" s="30" t="s">
        <v>309</v>
      </c>
      <c r="C105" s="31">
        <v>44158</v>
      </c>
      <c r="D105" s="32" t="s">
        <v>12</v>
      </c>
      <c r="E105" s="33" t="s">
        <v>310</v>
      </c>
      <c r="F105" s="30" t="s">
        <v>240</v>
      </c>
      <c r="G105" s="30"/>
      <c r="H105" s="34" t="s">
        <v>357</v>
      </c>
      <c r="I105" s="41" t="s">
        <v>15</v>
      </c>
      <c r="J105" s="35"/>
    </row>
    <row r="106" spans="2:13" ht="20.25" customHeight="1" x14ac:dyDescent="0.25">
      <c r="B106" s="30" t="s">
        <v>311</v>
      </c>
      <c r="C106" s="31">
        <v>44158</v>
      </c>
      <c r="D106" s="32" t="s">
        <v>12</v>
      </c>
      <c r="E106" s="33" t="s">
        <v>312</v>
      </c>
      <c r="F106" s="30" t="s">
        <v>240</v>
      </c>
      <c r="G106" s="30"/>
      <c r="H106" s="34" t="s">
        <v>358</v>
      </c>
      <c r="I106" s="41" t="s">
        <v>15</v>
      </c>
      <c r="J106" s="35"/>
    </row>
    <row r="107" spans="2:13" ht="20.25" customHeight="1" x14ac:dyDescent="0.25">
      <c r="B107" s="30" t="s">
        <v>313</v>
      </c>
      <c r="C107" s="31">
        <v>44158</v>
      </c>
      <c r="D107" s="32" t="s">
        <v>12</v>
      </c>
      <c r="E107" s="33" t="s">
        <v>314</v>
      </c>
      <c r="F107" s="30" t="s">
        <v>240</v>
      </c>
      <c r="G107" s="30"/>
      <c r="H107" s="34" t="s">
        <v>384</v>
      </c>
      <c r="I107" s="41" t="s">
        <v>15</v>
      </c>
      <c r="J107" s="35"/>
    </row>
    <row r="108" spans="2:13" ht="20.25" customHeight="1" x14ac:dyDescent="0.25">
      <c r="B108" s="30" t="s">
        <v>315</v>
      </c>
      <c r="C108" s="31">
        <v>44160</v>
      </c>
      <c r="D108" s="32" t="s">
        <v>101</v>
      </c>
      <c r="E108" s="33" t="s">
        <v>372</v>
      </c>
      <c r="F108" s="30" t="s">
        <v>240</v>
      </c>
      <c r="G108" s="30"/>
      <c r="H108" s="34" t="s">
        <v>385</v>
      </c>
      <c r="I108" s="41" t="s">
        <v>196</v>
      </c>
      <c r="J108" s="35"/>
      <c r="K108" s="2">
        <v>9</v>
      </c>
      <c r="M108" s="42">
        <v>103057346</v>
      </c>
    </row>
    <row r="109" spans="2:13" ht="30" x14ac:dyDescent="0.25">
      <c r="B109" s="30" t="s">
        <v>316</v>
      </c>
      <c r="C109" s="31">
        <v>44166</v>
      </c>
      <c r="D109" s="32" t="s">
        <v>12</v>
      </c>
      <c r="E109" s="33" t="s">
        <v>317</v>
      </c>
      <c r="F109" s="30" t="s">
        <v>240</v>
      </c>
      <c r="G109" s="30"/>
      <c r="H109" s="34" t="s">
        <v>386</v>
      </c>
      <c r="I109" s="41" t="s">
        <v>15</v>
      </c>
      <c r="J109" s="35"/>
    </row>
    <row r="110" spans="2:13" ht="30" x14ac:dyDescent="0.25">
      <c r="B110" s="30" t="s">
        <v>318</v>
      </c>
      <c r="C110" s="31">
        <v>44166</v>
      </c>
      <c r="D110" s="32" t="s">
        <v>12</v>
      </c>
      <c r="E110" s="33" t="s">
        <v>319</v>
      </c>
      <c r="F110" s="30" t="s">
        <v>240</v>
      </c>
      <c r="G110" s="30"/>
      <c r="H110" s="34" t="s">
        <v>387</v>
      </c>
      <c r="I110" s="41" t="s">
        <v>15</v>
      </c>
      <c r="J110" s="35"/>
    </row>
    <row r="111" spans="2:13" ht="30" x14ac:dyDescent="0.25">
      <c r="B111" s="30" t="s">
        <v>320</v>
      </c>
      <c r="C111" s="31">
        <v>44174</v>
      </c>
      <c r="D111" s="32" t="s">
        <v>12</v>
      </c>
      <c r="E111" s="33" t="s">
        <v>359</v>
      </c>
      <c r="F111" s="30" t="s">
        <v>240</v>
      </c>
      <c r="G111" s="30"/>
      <c r="H111" s="34" t="s">
        <v>388</v>
      </c>
      <c r="I111" s="41" t="s">
        <v>15</v>
      </c>
      <c r="J111" s="35"/>
    </row>
    <row r="112" spans="2:13" ht="20.25" customHeight="1" x14ac:dyDescent="0.25">
      <c r="B112" s="30" t="s">
        <v>321</v>
      </c>
      <c r="C112" s="31">
        <v>44174</v>
      </c>
      <c r="D112" s="32" t="s">
        <v>101</v>
      </c>
      <c r="E112" s="33" t="s">
        <v>360</v>
      </c>
      <c r="F112" s="30" t="s">
        <v>240</v>
      </c>
      <c r="G112" s="30"/>
      <c r="H112" s="34" t="s">
        <v>389</v>
      </c>
      <c r="I112" s="41" t="s">
        <v>196</v>
      </c>
      <c r="J112" s="35"/>
      <c r="K112" s="2">
        <v>10</v>
      </c>
      <c r="M112" s="42">
        <v>56323869</v>
      </c>
    </row>
    <row r="113" spans="2:14" ht="20.25" customHeight="1" x14ac:dyDescent="0.25">
      <c r="B113" s="30" t="s">
        <v>322</v>
      </c>
      <c r="C113" s="31">
        <v>44176</v>
      </c>
      <c r="D113" s="32" t="s">
        <v>101</v>
      </c>
      <c r="E113" s="33" t="s">
        <v>371</v>
      </c>
      <c r="F113" s="30" t="s">
        <v>240</v>
      </c>
      <c r="G113" s="30"/>
      <c r="H113" s="34" t="s">
        <v>361</v>
      </c>
      <c r="I113" s="41" t="s">
        <v>196</v>
      </c>
      <c r="J113" s="35"/>
      <c r="K113" s="2">
        <v>11</v>
      </c>
      <c r="M113" s="46">
        <v>28016516</v>
      </c>
    </row>
    <row r="114" spans="2:14" ht="45" x14ac:dyDescent="0.25">
      <c r="B114" s="30" t="s">
        <v>323</v>
      </c>
      <c r="C114" s="31">
        <v>44176</v>
      </c>
      <c r="D114" s="32" t="s">
        <v>362</v>
      </c>
      <c r="E114" s="33" t="s">
        <v>373</v>
      </c>
      <c r="F114" s="30" t="s">
        <v>240</v>
      </c>
      <c r="G114" s="30"/>
      <c r="H114" s="34" t="s">
        <v>390</v>
      </c>
      <c r="I114" s="41" t="s">
        <v>363</v>
      </c>
      <c r="J114" s="35" t="s">
        <v>235</v>
      </c>
    </row>
    <row r="115" spans="2:14" x14ac:dyDescent="0.25">
      <c r="B115" s="24" t="s">
        <v>324</v>
      </c>
      <c r="C115" s="25"/>
      <c r="D115" s="26"/>
      <c r="E115" s="27"/>
      <c r="F115" s="28"/>
      <c r="G115" s="28"/>
      <c r="H115" s="24"/>
      <c r="I115" s="40"/>
      <c r="J115" s="29"/>
    </row>
    <row r="116" spans="2:14" ht="20.25" customHeight="1" x14ac:dyDescent="0.25">
      <c r="B116" s="30" t="s">
        <v>325</v>
      </c>
      <c r="C116" s="31">
        <v>44195</v>
      </c>
      <c r="D116" s="32" t="s">
        <v>36</v>
      </c>
      <c r="E116" s="33" t="s">
        <v>364</v>
      </c>
      <c r="F116" s="30" t="s">
        <v>240</v>
      </c>
      <c r="G116" s="30"/>
      <c r="H116" s="34" t="s">
        <v>391</v>
      </c>
      <c r="I116" s="41" t="s">
        <v>365</v>
      </c>
      <c r="J116" s="35" t="s">
        <v>235</v>
      </c>
    </row>
    <row r="117" spans="2:14" ht="30" x14ac:dyDescent="0.25">
      <c r="B117" s="30" t="s">
        <v>326</v>
      </c>
      <c r="C117" s="31">
        <v>44196</v>
      </c>
      <c r="D117" s="32" t="s">
        <v>368</v>
      </c>
      <c r="E117" s="33" t="s">
        <v>367</v>
      </c>
      <c r="F117" s="30" t="s">
        <v>240</v>
      </c>
      <c r="G117" s="30"/>
      <c r="H117" s="34" t="s">
        <v>392</v>
      </c>
      <c r="I117" s="41" t="s">
        <v>366</v>
      </c>
      <c r="J117" s="35" t="s">
        <v>235</v>
      </c>
    </row>
    <row r="118" spans="2:14" ht="30" x14ac:dyDescent="0.25">
      <c r="B118" s="30" t="s">
        <v>327</v>
      </c>
      <c r="C118" s="31">
        <v>44196</v>
      </c>
      <c r="D118" s="32" t="s">
        <v>368</v>
      </c>
      <c r="E118" s="33" t="s">
        <v>369</v>
      </c>
      <c r="F118" s="30" t="s">
        <v>240</v>
      </c>
      <c r="G118" s="30"/>
      <c r="H118" s="34" t="s">
        <v>393</v>
      </c>
      <c r="I118" s="41" t="s">
        <v>366</v>
      </c>
      <c r="J118" s="35" t="s">
        <v>235</v>
      </c>
    </row>
    <row r="119" spans="2:14" x14ac:dyDescent="0.25">
      <c r="B119" s="58"/>
      <c r="C119" s="58"/>
      <c r="D119" s="58"/>
      <c r="E119" s="58"/>
      <c r="F119" s="59"/>
      <c r="G119" s="59"/>
      <c r="H119" s="60" t="s">
        <v>328</v>
      </c>
      <c r="I119" s="60"/>
      <c r="J119" s="60"/>
    </row>
    <row r="120" spans="2:14" x14ac:dyDescent="0.25">
      <c r="B120" s="58"/>
      <c r="C120" s="58"/>
      <c r="D120" s="58"/>
      <c r="E120" s="58"/>
      <c r="F120" s="61"/>
      <c r="G120" s="61"/>
      <c r="H120" s="60" t="s">
        <v>329</v>
      </c>
      <c r="I120" s="60"/>
      <c r="J120" s="60"/>
    </row>
    <row r="121" spans="2:14" x14ac:dyDescent="0.25">
      <c r="B121" s="58"/>
      <c r="C121" s="58"/>
      <c r="D121" s="58"/>
      <c r="E121" s="58"/>
      <c r="F121" s="61"/>
      <c r="G121" s="61"/>
      <c r="H121" s="60" t="s">
        <v>330</v>
      </c>
      <c r="I121" s="60"/>
      <c r="J121" s="60"/>
    </row>
    <row r="122" spans="2:14" x14ac:dyDescent="0.25">
      <c r="B122" s="58"/>
      <c r="C122" s="58"/>
      <c r="D122" s="58"/>
      <c r="E122" s="58"/>
      <c r="F122" s="61"/>
      <c r="G122" s="61"/>
      <c r="H122" s="60" t="s">
        <v>331</v>
      </c>
      <c r="I122" s="60"/>
      <c r="J122" s="60"/>
    </row>
    <row r="123" spans="2:14" x14ac:dyDescent="0.25">
      <c r="M123" s="42">
        <f>SUBTOTAL(9,M8:M113)</f>
        <v>593465448</v>
      </c>
    </row>
    <row r="125" spans="2:14" x14ac:dyDescent="0.25">
      <c r="N125" s="43">
        <f>+M127-M123</f>
        <v>0</v>
      </c>
    </row>
    <row r="126" spans="2:14" ht="79.5" customHeight="1" x14ac:dyDescent="0.25"/>
    <row r="127" spans="2:14" x14ac:dyDescent="0.25">
      <c r="M127" s="44">
        <v>593465448</v>
      </c>
    </row>
  </sheetData>
  <autoFilter ref="B4:N4" xr:uid="{00000000-0001-0000-0000-000000000000}"/>
  <mergeCells count="21">
    <mergeCell ref="B121:E121"/>
    <mergeCell ref="F121:G121"/>
    <mergeCell ref="H121:J121"/>
    <mergeCell ref="B122:E122"/>
    <mergeCell ref="F122:G122"/>
    <mergeCell ref="H122:J122"/>
    <mergeCell ref="B119:E119"/>
    <mergeCell ref="F119:G119"/>
    <mergeCell ref="H119:J119"/>
    <mergeCell ref="B120:E120"/>
    <mergeCell ref="F120:G120"/>
    <mergeCell ref="H120:J120"/>
    <mergeCell ref="B1:J2"/>
    <mergeCell ref="B3:B4"/>
    <mergeCell ref="C3:C4"/>
    <mergeCell ref="D3:D4"/>
    <mergeCell ref="E3:E4"/>
    <mergeCell ref="F3:G3"/>
    <mergeCell ref="H3:H4"/>
    <mergeCell ref="I3:I4"/>
    <mergeCell ref="J3:J4"/>
  </mergeCells>
  <conditionalFormatting sqref="G57:G68 G70:G78">
    <cfRule type="containsText" dxfId="1" priority="2" operator="containsText" text="X">
      <formula>NOT(ISERROR(SEARCH("X",G57)))</formula>
    </cfRule>
  </conditionalFormatting>
  <conditionalFormatting sqref="G79:G114 G116:G118">
    <cfRule type="containsText" dxfId="0" priority="1" operator="containsText" text="X">
      <formula>NOT(ISERROR(SEARCH("X",G79)))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RESOL_2020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</dc:creator>
  <cp:lastModifiedBy>TALENTO HUMANO</cp:lastModifiedBy>
  <dcterms:created xsi:type="dcterms:W3CDTF">2021-01-07T20:13:17Z</dcterms:created>
  <dcterms:modified xsi:type="dcterms:W3CDTF">2023-02-19T19:31:05Z</dcterms:modified>
</cp:coreProperties>
</file>